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505" firstSheet="2" activeTab="4"/>
  </bookViews>
  <sheets>
    <sheet name="Answer Report 1" sheetId="1" r:id="rId1"/>
    <sheet name="Sensitivity Report 1" sheetId="2" r:id="rId2"/>
    <sheet name="Relatório de respostas 1" sheetId="3" r:id="rId3"/>
    <sheet name="Relatório de sensibilidade 1" sheetId="4" r:id="rId4"/>
    <sheet name="Sheet1" sheetId="5" r:id="rId5"/>
    <sheet name="Sheet2" sheetId="6" r:id="rId6"/>
  </sheets>
  <definedNames>
    <definedName name="solver_adj" localSheetId="4" hidden="1">'Sheet1'!$E$5:$E$20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'Sheet1'!$I$5:$I$17</definedName>
    <definedName name="solver_lhs2" localSheetId="4" hidden="1">'Sheet1'!$G$5:$G$20</definedName>
    <definedName name="solver_lhs3" localSheetId="4" hidden="1">'Sheet1'!$G$5:$G$20</definedName>
    <definedName name="solver_lhs4" localSheetId="4" hidden="1">'Sheet1'!$O$7</definedName>
    <definedName name="solver_lhs5" localSheetId="4" hidden="1">'Sheet1'!$N$9</definedName>
    <definedName name="solver_lhs6" localSheetId="4" hidden="1">'Sheet1'!$N$15</definedName>
    <definedName name="solver_lhs7" localSheetId="4" hidden="1">'Sheet1'!$G$5:$G$20</definedName>
    <definedName name="solver_lhs8" localSheetId="4" hidden="1">'Sheet1'!$J$22</definedName>
    <definedName name="solver_lin" localSheetId="4" hidden="1">1</definedName>
    <definedName name="solver_neg" localSheetId="4" hidden="1">1</definedName>
    <definedName name="solver_num" localSheetId="4" hidden="1">1</definedName>
    <definedName name="solver_nwt" localSheetId="4" hidden="1">1</definedName>
    <definedName name="solver_opt" localSheetId="4" hidden="1">'Sheet1'!$E$23</definedName>
    <definedName name="solver_pre" localSheetId="4" hidden="1">0.000001</definedName>
    <definedName name="solver_rel1" localSheetId="4" hidden="1">2</definedName>
    <definedName name="solver_rel2" localSheetId="4" hidden="1">1</definedName>
    <definedName name="solver_rel3" localSheetId="4" hidden="1">1</definedName>
    <definedName name="solver_rel4" localSheetId="4" hidden="1">3</definedName>
    <definedName name="solver_rel5" localSheetId="4" hidden="1">3</definedName>
    <definedName name="solver_rel6" localSheetId="4" hidden="1">3</definedName>
    <definedName name="solver_rel7" localSheetId="4" hidden="1">1</definedName>
    <definedName name="solver_rel8" localSheetId="4" hidden="1">1</definedName>
    <definedName name="solver_rhs1" localSheetId="4" hidden="1">'Sheet1'!$K$5:$K$17</definedName>
    <definedName name="solver_rhs2" localSheetId="4" hidden="1">'Sheet1'!$G$5:$G$20</definedName>
    <definedName name="solver_rhs3" localSheetId="4" hidden="1">'Sheet1'!$G$5:$G$20</definedName>
    <definedName name="solver_rhs4" localSheetId="4" hidden="1">'Sheet1'!#REF!</definedName>
    <definedName name="solver_rhs5" localSheetId="4" hidden="1">'Sheet1'!#REF!</definedName>
    <definedName name="solver_rhs6" localSheetId="4" hidden="1">'Sheet1'!#REF!</definedName>
    <definedName name="solver_rhs7" localSheetId="4" hidden="1">'Sheet1'!$G$5:$G$20</definedName>
    <definedName name="solver_rhs8" localSheetId="4" hidden="1">47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<sst xmlns="http://schemas.openxmlformats.org/spreadsheetml/2006/main" count="598" uniqueCount="297">
  <si>
    <t>Normal</t>
  </si>
  <si>
    <t>Duração</t>
  </si>
  <si>
    <t>A(1,2)</t>
  </si>
  <si>
    <t>B(2,3)</t>
  </si>
  <si>
    <t>C(3,4)</t>
  </si>
  <si>
    <t>D(4,5)</t>
  </si>
  <si>
    <t>E(4,6)</t>
  </si>
  <si>
    <t>F(6,9)</t>
  </si>
  <si>
    <t>G(5,7)</t>
  </si>
  <si>
    <t>H(7,8)</t>
  </si>
  <si>
    <t>I(4,9)</t>
  </si>
  <si>
    <t>J(9,10)</t>
  </si>
  <si>
    <t>K(10,11)</t>
  </si>
  <si>
    <t>Fic1(6,7)</t>
  </si>
  <si>
    <t>Fic2(11,12)</t>
  </si>
  <si>
    <t>L(10,12)</t>
  </si>
  <si>
    <t>M(8,13)</t>
  </si>
  <si>
    <t>N(12,13)</t>
  </si>
  <si>
    <t>Restrições</t>
  </si>
  <si>
    <t>Microsoft Excel 12.0 Answer Report</t>
  </si>
  <si>
    <t>Worksheet: [PERT-CPM - Ex. 1 - Alternativa.xls]Sheet1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</si>
  <si>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</si>
  <si>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</si>
  <si>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</si>
  <si>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</si>
  <si>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</si>
  <si>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</si>
  <si>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</si>
  <si>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</si>
  <si>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</si>
  <si>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</si>
  <si>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</si>
  <si>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$J$23</t>
  </si>
  <si>
    <t>Custo Total= Duração</t>
  </si>
  <si>
    <t>$I$5</t>
  </si>
  <si>
    <t>A(1,2) Inicio</t>
  </si>
  <si>
    <t>$I$6</t>
  </si>
  <si>
    <t>B(2,3) Inicio</t>
  </si>
  <si>
    <t>$I$7</t>
  </si>
  <si>
    <t>C(3,4) Inicio</t>
  </si>
  <si>
    <t>$I$8</t>
  </si>
  <si>
    <t>D(4,5) Inicio</t>
  </si>
  <si>
    <t>$I$9</t>
  </si>
  <si>
    <t>E(4,6) Inicio</t>
  </si>
  <si>
    <t>$I$10</t>
  </si>
  <si>
    <t>Fic1(6,7) Inicio</t>
  </si>
  <si>
    <t>$I$11</t>
  </si>
  <si>
    <t>F(6,9) Inicio</t>
  </si>
  <si>
    <t>$I$12</t>
  </si>
  <si>
    <t>G(5,7) Inicio</t>
  </si>
  <si>
    <t>$I$13</t>
  </si>
  <si>
    <t>H(7,8) Inicio</t>
  </si>
  <si>
    <t>$I$14</t>
  </si>
  <si>
    <t>I(4,9) Inicio</t>
  </si>
  <si>
    <t>$I$15</t>
  </si>
  <si>
    <t>J(9,10) Inicio</t>
  </si>
  <si>
    <t>$I$16</t>
  </si>
  <si>
    <t>K(10,11) Inicio</t>
  </si>
  <si>
    <t>$I$17</t>
  </si>
  <si>
    <t>Fic2(11,12) Inicio</t>
  </si>
  <si>
    <t>$I$18</t>
  </si>
  <si>
    <t>L(10,12) Inicio</t>
  </si>
  <si>
    <t>$I$19</t>
  </si>
  <si>
    <t>M(8,13) Inicio</t>
  </si>
  <si>
    <t>$I$20</t>
  </si>
  <si>
    <t>N(12,13) Inicio</t>
  </si>
  <si>
    <t>$J$5</t>
  </si>
  <si>
    <t>A(1,2) Duração</t>
  </si>
  <si>
    <t>$J$6</t>
  </si>
  <si>
    <t>B(2,3) Duração</t>
  </si>
  <si>
    <t>$J$7</t>
  </si>
  <si>
    <t>C(3,4) Duração</t>
  </si>
  <si>
    <t>$J$8</t>
  </si>
  <si>
    <t>D(4,5) Duração</t>
  </si>
  <si>
    <t>$J$9</t>
  </si>
  <si>
    <t>E(4,6) Duração</t>
  </si>
  <si>
    <t>$J$10</t>
  </si>
  <si>
    <t>Fic1(6,7) Duração</t>
  </si>
  <si>
    <t>$J$11</t>
  </si>
  <si>
    <t>F(6,9) Duração</t>
  </si>
  <si>
    <t>$J$12</t>
  </si>
  <si>
    <t>G(5,7) Duração</t>
  </si>
  <si>
    <t>$J$13</t>
  </si>
  <si>
    <t>H(7,8) Duração</t>
  </si>
  <si>
    <t>$J$14</t>
  </si>
  <si>
    <t>I(4,9) Duração</t>
  </si>
  <si>
    <t>$J$15</t>
  </si>
  <si>
    <t>J(9,10) Duração</t>
  </si>
  <si>
    <t>$J$16</t>
  </si>
  <si>
    <t>K(10,11) Duração</t>
  </si>
  <si>
    <t>$J$17</t>
  </si>
  <si>
    <t>Fic2(11,12) Duração</t>
  </si>
  <si>
    <t>$J$18</t>
  </si>
  <si>
    <t>L(10,12) Duração</t>
  </si>
  <si>
    <t>$J$19</t>
  </si>
  <si>
    <t>M(8,13) Duração</t>
  </si>
  <si>
    <t>$J$20</t>
  </si>
  <si>
    <t>N(12,13) Duração</t>
  </si>
  <si>
    <t>$J$22</t>
  </si>
  <si>
    <t>Data Fim= Duração</t>
  </si>
  <si>
    <t>$M$5</t>
  </si>
  <si>
    <t>$M$5&gt;=$C$5</t>
  </si>
  <si>
    <t>Binding</t>
  </si>
  <si>
    <t>$M$6</t>
  </si>
  <si>
    <t>$M$6&gt;=$C$6</t>
  </si>
  <si>
    <t>$M$7</t>
  </si>
  <si>
    <t>C(3,4) Restrições</t>
  </si>
  <si>
    <t>$M$7&gt;=$C$7</t>
  </si>
  <si>
    <t>$M$8</t>
  </si>
  <si>
    <t>$M$8&gt;=$C$8</t>
  </si>
  <si>
    <t>$M$9</t>
  </si>
  <si>
    <t>E(4,6) Restrições</t>
  </si>
  <si>
    <t>$M$9&gt;=$C$9</t>
  </si>
  <si>
    <t>$M$10</t>
  </si>
  <si>
    <t>$M$10&gt;=$C$10</t>
  </si>
  <si>
    <t>Not Binding</t>
  </si>
  <si>
    <t>$M$11</t>
  </si>
  <si>
    <t>$M$11&gt;=$C$11</t>
  </si>
  <si>
    <t>$M$12</t>
  </si>
  <si>
    <t>$M$12&gt;=$C$12</t>
  </si>
  <si>
    <t>$M$13</t>
  </si>
  <si>
    <t>$M$13&gt;=$C$13</t>
  </si>
  <si>
    <t>$M$14</t>
  </si>
  <si>
    <t>$M$14&gt;=$C$14</t>
  </si>
  <si>
    <t>$M$15</t>
  </si>
  <si>
    <t>J(9,10) Restrições</t>
  </si>
  <si>
    <t>$M$15&gt;=$C$15</t>
  </si>
  <si>
    <t>$M$16</t>
  </si>
  <si>
    <t>$M$16&gt;=$C$16</t>
  </si>
  <si>
    <t>$M$17</t>
  </si>
  <si>
    <t>$M$17&gt;=$C$17</t>
  </si>
  <si>
    <t>$M$18</t>
  </si>
  <si>
    <t>$M$18&gt;=$C$18</t>
  </si>
  <si>
    <t>$M$19</t>
  </si>
  <si>
    <t>$M$19&gt;=$C$19</t>
  </si>
  <si>
    <t>$M$20</t>
  </si>
  <si>
    <t>$M$20&gt;=$C$20</t>
  </si>
  <si>
    <t>$N$7</t>
  </si>
  <si>
    <t>$N$7&gt;=$C$7</t>
  </si>
  <si>
    <t>$O$7</t>
  </si>
  <si>
    <t>$O$7&gt;=$C$7</t>
  </si>
  <si>
    <t>$N$9</t>
  </si>
  <si>
    <t>$N$9&gt;=$C$9</t>
  </si>
  <si>
    <t>$N$15</t>
  </si>
  <si>
    <t>$N$15&gt;=$C$15</t>
  </si>
  <si>
    <t>$J$5&lt;=$G$5</t>
  </si>
  <si>
    <t>$J$6&lt;=$G$6</t>
  </si>
  <si>
    <t>$J$7&lt;=$G$7</t>
  </si>
  <si>
    <t>$J$8&lt;=$G$8</t>
  </si>
  <si>
    <t>$J$9&lt;=$G$9</t>
  </si>
  <si>
    <t>$J$10&lt;=$G$10</t>
  </si>
  <si>
    <t>$J$11&lt;=$G$11</t>
  </si>
  <si>
    <t>$J$12&lt;=$G$12</t>
  </si>
  <si>
    <t>$J$13&lt;=$G$13</t>
  </si>
  <si>
    <t>$J$14&lt;=$G$14</t>
  </si>
  <si>
    <t>$J$15&lt;=$G$15</t>
  </si>
  <si>
    <t>$J$16&lt;=$G$16</t>
  </si>
  <si>
    <t>$J$17&lt;=$G$17</t>
  </si>
  <si>
    <t>$J$18&lt;=$G$18</t>
  </si>
  <si>
    <t>$J$19&lt;=$G$19</t>
  </si>
  <si>
    <t>$J$20&lt;=$G$20</t>
  </si>
  <si>
    <t>Microsoft Excel 12.0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</si>
  <si>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</si>
  <si>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</si>
  <si>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</si>
  <si>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</si>
  <si>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</si>
  <si>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</si>
  <si>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</si>
  <si>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</si>
  <si>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</si>
  <si>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</si>
  <si>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</si>
  <si>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</si>
  <si>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</si>
  <si>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$J$22&lt;=40</t>
  </si>
  <si>
    <t>Report Created: 20-02-2011 23:13:25</t>
  </si>
  <si>
    <t>Report Created: 20-02-2011 23:13:26</t>
  </si>
  <si>
    <t>Cap. 1 - Exercício 1.  Projecto da RELIABLE CONSTRUCTION.  PL</t>
  </si>
  <si>
    <t>DE</t>
  </si>
  <si>
    <t>Para</t>
  </si>
  <si>
    <t xml:space="preserve">Nó Inicial </t>
  </si>
  <si>
    <t>Nó Final</t>
  </si>
  <si>
    <t>Actividade</t>
  </si>
  <si>
    <t>Natureza</t>
  </si>
  <si>
    <t>Crítica=1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</si>
  <si>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</si>
  <si>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</si>
  <si>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</si>
  <si>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</si>
  <si>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</si>
  <si>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</si>
  <si>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</si>
  <si>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</si>
  <si>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</si>
  <si>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</si>
  <si>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FICT 1</t>
  </si>
  <si>
    <t>K</t>
  </si>
  <si>
    <t>FICT 2</t>
  </si>
  <si>
    <t>L</t>
  </si>
  <si>
    <t>M</t>
  </si>
  <si>
    <t>N</t>
  </si>
  <si>
    <t>Acontecimentos</t>
  </si>
  <si>
    <t>Nós</t>
  </si>
  <si>
    <t xml:space="preserve">Fluxo </t>
  </si>
  <si>
    <t>Líquido</t>
  </si>
  <si>
    <t>Oferta/</t>
  </si>
  <si>
    <t>/Procura</t>
  </si>
  <si>
    <t>C. Critico</t>
  </si>
  <si>
    <t>Microsoft Excel 12.0 Relatório de respostas</t>
  </si>
  <si>
    <t>Folha de cálculo: [PERT-CPM - Ex. 1 - Alternativa.xls]Sheet1</t>
  </si>
  <si>
    <t>Relatório gerado: 26-02-2012 23:34:02</t>
  </si>
  <si>
    <t>Célula de destino (Máx)</t>
  </si>
  <si>
    <t>Célula</t>
  </si>
  <si>
    <t>Nome</t>
  </si>
  <si>
    <t>Valor original</t>
  </si>
  <si>
    <t>Valor final</t>
  </si>
  <si>
    <t>Células ajustáveis</t>
  </si>
  <si>
    <t>Valor da célula</t>
  </si>
  <si>
    <t>Fórmula</t>
  </si>
  <si>
    <t>Estado</t>
  </si>
  <si>
    <t>Tolerância</t>
  </si>
  <si>
    <t>$E$23</t>
  </si>
  <si>
    <t>C. Critico Crítica=1</t>
  </si>
  <si>
    <t>$E$5</t>
  </si>
  <si>
    <t>A Crítica=1</t>
  </si>
  <si>
    <t>$E$6</t>
  </si>
  <si>
    <t>B Crítica=1</t>
  </si>
  <si>
    <t>$E$7</t>
  </si>
  <si>
    <t>C Crítica=1</t>
  </si>
  <si>
    <t>$E$8</t>
  </si>
  <si>
    <t>D Crítica=1</t>
  </si>
  <si>
    <t>$E$9</t>
  </si>
  <si>
    <t>E Crítica=1</t>
  </si>
  <si>
    <t>$E$10</t>
  </si>
  <si>
    <t>FICT 1 Crítica=1</t>
  </si>
  <si>
    <t>$E$11</t>
  </si>
  <si>
    <t>F Crítica=1</t>
  </si>
  <si>
    <t>$E$12</t>
  </si>
  <si>
    <t>G Crítica=1</t>
  </si>
  <si>
    <t>$E$13</t>
  </si>
  <si>
    <t>H Crítica=1</t>
  </si>
  <si>
    <t>$E$14</t>
  </si>
  <si>
    <t>I Crítica=1</t>
  </si>
  <si>
    <t>$E$15</t>
  </si>
  <si>
    <t>J Crítica=1</t>
  </si>
  <si>
    <t>$E$16</t>
  </si>
  <si>
    <t>K Crítica=1</t>
  </si>
  <si>
    <t>$E$17</t>
  </si>
  <si>
    <t>FICT 2 Crítica=1</t>
  </si>
  <si>
    <t>$E$18</t>
  </si>
  <si>
    <t>L Crítica=1</t>
  </si>
  <si>
    <t>$E$19</t>
  </si>
  <si>
    <t>M Crítica=1</t>
  </si>
  <si>
    <t>$E$20</t>
  </si>
  <si>
    <t>N Crítica=1</t>
  </si>
  <si>
    <t>A Líquido</t>
  </si>
  <si>
    <t>$I$5=$K$5</t>
  </si>
  <si>
    <t>Não arquivar</t>
  </si>
  <si>
    <t>B Líquido</t>
  </si>
  <si>
    <t>$I$6=$K$6</t>
  </si>
  <si>
    <t>C Líquido</t>
  </si>
  <si>
    <t>$I$7=$K$7</t>
  </si>
  <si>
    <t>D Líquido</t>
  </si>
  <si>
    <t>$I$8=$K$8</t>
  </si>
  <si>
    <t>E Líquido</t>
  </si>
  <si>
    <t>$I$9=$K$9</t>
  </si>
  <si>
    <t>FICT 1 Líquido</t>
  </si>
  <si>
    <t>$I$10=$K$10</t>
  </si>
  <si>
    <t>F Líquido</t>
  </si>
  <si>
    <t>$I$11=$K$11</t>
  </si>
  <si>
    <t>G Líquido</t>
  </si>
  <si>
    <t>$I$12=$K$12</t>
  </si>
  <si>
    <t>H Líquido</t>
  </si>
  <si>
    <t>$I$13=$K$13</t>
  </si>
  <si>
    <t>I Líquido</t>
  </si>
  <si>
    <t>$I$14=$K$14</t>
  </si>
  <si>
    <t>J Líquido</t>
  </si>
  <si>
    <t>$I$15=$K$15</t>
  </si>
  <si>
    <t>K Líquido</t>
  </si>
  <si>
    <t>$I$16=$K$16</t>
  </si>
  <si>
    <t>FICT 2 Líquido</t>
  </si>
  <si>
    <t>$I$17=$K$17</t>
  </si>
  <si>
    <t>Microsoft Excel 12.0 Relatório de sensibilidade</t>
  </si>
  <si>
    <t>Relatório gerado: 26-02-2012 23:34:03</t>
  </si>
  <si>
    <t>Valor</t>
  </si>
  <si>
    <t>Reduzido</t>
  </si>
  <si>
    <t>Custo</t>
  </si>
  <si>
    <t>Objectivo</t>
  </si>
  <si>
    <t>Coêficiente</t>
  </si>
  <si>
    <t>Permissível</t>
  </si>
  <si>
    <t>Aumentar</t>
  </si>
  <si>
    <t>Diminuir</t>
  </si>
  <si>
    <t>Sombra</t>
  </si>
  <si>
    <t>Preço</t>
  </si>
  <si>
    <t>Restrição</t>
  </si>
  <si>
    <t>Lado direito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</si>
</sst>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3"/>
      </top>
      <bottom style="medium">
        <color indexed="23"/>
      </bottom>
    </border>
    <border>
      <left/>
      <right/>
      <top style="thin">
        <color indexed="23"/>
      </top>
      <bottom/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/>
    </border>
    <border>
      <left/>
      <right/>
      <top/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9" fillId="20" borderId="7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bestFit="1" customWidth="1"/>
    <col min="3" max="3" width="19.7109375" style="0" bestFit="1" customWidth="1"/>
    <col min="4" max="4" width="13.7109375" style="0" bestFit="1" customWidth="1"/>
    <col min="5" max="5" width="14.00390625" style="0" bestFit="1" customWidth="1"/>
    <col min="6" max="6" width="11.421875" style="0" bestFit="1" customWidth="1"/>
    <col min="7" max="7" width="5.421875" style="0" customWidth="1"/>
  </cols>
  <sheetData>
    <row r="1" ht="15">
      <c r="A1" s="1" t="s">
        <v>19</v>
      </c>
    </row>
    <row r="2" ht="15">
      <c r="A2" s="1" t="s">
        <v>20</v>
      </c>
    </row>
    <row r="3" ht="15">
      <c r="A3" s="1" t="s">
        <v>176</v>
      </c>
    </row>
    <row r="6" ht="15.75" thickBot="1">
      <c r="A6" t="s">
        <v>21</v>
      </c>
    </row>
    <row r="7" spans="2:5" ht="15.75" thickBot="1">
      <c r="B7" s="10" t="s">
        <v>22</v>
      </c>
      <c r="C7" s="10" t="s">
        <v>23</v>
      </c>
      <c r="D7" s="10" t="s">
        <v>24</v>
      </c>
      <c r="E7" s="10" t="s">
        <v>25</v>
      </c>
    </row>
    <row r="8" spans="2:5" ht="15.75" thickBot="1">
      <c r="B8" s="5" t="s">
        <v>32</v>
      </c>
      <c r="C8" s="5" t="s">
        <v>33</v>
      </c>
      <c r="D8" s="7">
        <v>0</v>
      </c>
      <c r="E8" s="7">
        <v>140</v>
      </c>
    </row>
    <row r="11" ht="15.75" thickBot="1">
      <c r="A11" t="s">
        <v>26</v>
      </c>
    </row>
    <row r="12" spans="2:5" ht="15.75" thickBot="1">
      <c r="B12" s="10" t="s">
        <v>22</v>
      </c>
      <c r="C12" s="10" t="s">
        <v>23</v>
      </c>
      <c r="D12" s="10" t="s">
        <v>24</v>
      </c>
      <c r="E12" s="10" t="s">
        <v>25</v>
      </c>
    </row>
    <row r="13" spans="2:5" ht="15">
      <c r="B13" s="6" t="s">
        <v>34</v>
      </c>
      <c r="C13" s="6" t="s">
        <v>35</v>
      </c>
      <c r="D13" s="8">
        <v>0</v>
      </c>
      <c r="E13" s="8">
        <v>0</v>
      </c>
    </row>
    <row r="14" spans="2:5" ht="15">
      <c r="B14" s="6" t="s">
        <v>36</v>
      </c>
      <c r="C14" s="6" t="s">
        <v>37</v>
      </c>
      <c r="D14" s="8">
        <v>0</v>
      </c>
      <c r="E14" s="8">
        <v>2</v>
      </c>
    </row>
    <row r="15" spans="2:5" ht="15">
      <c r="B15" s="6" t="s">
        <v>38</v>
      </c>
      <c r="C15" s="6" t="s">
        <v>39</v>
      </c>
      <c r="D15" s="8">
        <v>0</v>
      </c>
      <c r="E15" s="8">
        <v>6</v>
      </c>
    </row>
    <row r="16" spans="2:5" ht="15">
      <c r="B16" s="6" t="s">
        <v>40</v>
      </c>
      <c r="C16" s="6" t="s">
        <v>41</v>
      </c>
      <c r="D16" s="8">
        <v>0</v>
      </c>
      <c r="E16" s="8">
        <v>16</v>
      </c>
    </row>
    <row r="17" spans="2:5" ht="15">
      <c r="B17" s="6" t="s">
        <v>42</v>
      </c>
      <c r="C17" s="6" t="s">
        <v>43</v>
      </c>
      <c r="D17" s="8">
        <v>0</v>
      </c>
      <c r="E17" s="8">
        <v>16</v>
      </c>
    </row>
    <row r="18" spans="2:5" ht="15">
      <c r="B18" s="6" t="s">
        <v>44</v>
      </c>
      <c r="C18" s="6" t="s">
        <v>45</v>
      </c>
      <c r="D18" s="8">
        <v>0</v>
      </c>
      <c r="E18" s="8">
        <v>20</v>
      </c>
    </row>
    <row r="19" spans="2:5" ht="15">
      <c r="B19" s="6" t="s">
        <v>46</v>
      </c>
      <c r="C19" s="6" t="s">
        <v>47</v>
      </c>
      <c r="D19" s="8">
        <v>0</v>
      </c>
      <c r="E19" s="8">
        <v>20</v>
      </c>
    </row>
    <row r="20" spans="2:5" ht="15">
      <c r="B20" s="6" t="s">
        <v>48</v>
      </c>
      <c r="C20" s="6" t="s">
        <v>49</v>
      </c>
      <c r="D20" s="8">
        <v>0</v>
      </c>
      <c r="E20" s="8">
        <v>22</v>
      </c>
    </row>
    <row r="21" spans="2:5" ht="15">
      <c r="B21" s="6" t="s">
        <v>50</v>
      </c>
      <c r="C21" s="6" t="s">
        <v>51</v>
      </c>
      <c r="D21" s="8">
        <v>0</v>
      </c>
      <c r="E21" s="8">
        <v>29</v>
      </c>
    </row>
    <row r="22" spans="2:5" ht="15">
      <c r="B22" s="6" t="s">
        <v>52</v>
      </c>
      <c r="C22" s="6" t="s">
        <v>53</v>
      </c>
      <c r="D22" s="8">
        <v>0</v>
      </c>
      <c r="E22" s="8">
        <v>16</v>
      </c>
    </row>
    <row r="23" spans="2:5" ht="15">
      <c r="B23" s="6" t="s">
        <v>54</v>
      </c>
      <c r="C23" s="6" t="s">
        <v>55</v>
      </c>
      <c r="D23" s="8">
        <v>0</v>
      </c>
      <c r="E23" s="8">
        <v>23</v>
      </c>
    </row>
    <row r="24" spans="2:5" ht="15">
      <c r="B24" s="6" t="s">
        <v>56</v>
      </c>
      <c r="C24" s="6" t="s">
        <v>57</v>
      </c>
      <c r="D24" s="8">
        <v>0</v>
      </c>
      <c r="E24" s="8">
        <v>30</v>
      </c>
    </row>
    <row r="25" spans="2:5" ht="15">
      <c r="B25" s="6" t="s">
        <v>58</v>
      </c>
      <c r="C25" s="6" t="s">
        <v>59</v>
      </c>
      <c r="D25" s="8">
        <v>0</v>
      </c>
      <c r="E25" s="8">
        <v>34</v>
      </c>
    </row>
    <row r="26" spans="2:5" ht="15">
      <c r="B26" s="6" t="s">
        <v>60</v>
      </c>
      <c r="C26" s="6" t="s">
        <v>61</v>
      </c>
      <c r="D26" s="8">
        <v>0</v>
      </c>
      <c r="E26" s="8">
        <v>29</v>
      </c>
    </row>
    <row r="27" spans="2:5" ht="15">
      <c r="B27" s="6" t="s">
        <v>62</v>
      </c>
      <c r="C27" s="6" t="s">
        <v>63</v>
      </c>
      <c r="D27" s="8">
        <v>0</v>
      </c>
      <c r="E27" s="8">
        <v>38</v>
      </c>
    </row>
    <row r="28" spans="2:5" ht="15">
      <c r="B28" s="6" t="s">
        <v>64</v>
      </c>
      <c r="C28" s="6" t="s">
        <v>65</v>
      </c>
      <c r="D28" s="8">
        <v>0</v>
      </c>
      <c r="E28" s="8">
        <v>34</v>
      </c>
    </row>
    <row r="29" spans="2:5" ht="15">
      <c r="B29" s="6" t="s">
        <v>66</v>
      </c>
      <c r="C29" s="6" t="s">
        <v>67</v>
      </c>
      <c r="D29" s="8">
        <v>0</v>
      </c>
      <c r="E29" s="8">
        <v>0</v>
      </c>
    </row>
    <row r="30" spans="2:5" ht="15">
      <c r="B30" s="6" t="s">
        <v>68</v>
      </c>
      <c r="C30" s="6" t="s">
        <v>69</v>
      </c>
      <c r="D30" s="8">
        <v>0</v>
      </c>
      <c r="E30" s="8">
        <v>0</v>
      </c>
    </row>
    <row r="31" spans="2:5" ht="15">
      <c r="B31" s="6" t="s">
        <v>70</v>
      </c>
      <c r="C31" s="6" t="s">
        <v>71</v>
      </c>
      <c r="D31" s="8">
        <v>0</v>
      </c>
      <c r="E31" s="8">
        <v>0</v>
      </c>
    </row>
    <row r="32" spans="2:5" ht="15">
      <c r="B32" s="6" t="s">
        <v>72</v>
      </c>
      <c r="C32" s="6" t="s">
        <v>73</v>
      </c>
      <c r="D32" s="8">
        <v>0</v>
      </c>
      <c r="E32" s="8">
        <v>0</v>
      </c>
    </row>
    <row r="33" spans="2:5" ht="15">
      <c r="B33" s="6" t="s">
        <v>74</v>
      </c>
      <c r="C33" s="6" t="s">
        <v>75</v>
      </c>
      <c r="D33" s="8">
        <v>0</v>
      </c>
      <c r="E33" s="8">
        <v>0</v>
      </c>
    </row>
    <row r="34" spans="2:5" ht="15">
      <c r="B34" s="6" t="s">
        <v>76</v>
      </c>
      <c r="C34" s="6" t="s">
        <v>77</v>
      </c>
      <c r="D34" s="8">
        <v>0</v>
      </c>
      <c r="E34" s="8">
        <v>0</v>
      </c>
    </row>
    <row r="35" spans="2:5" ht="15">
      <c r="B35" s="6" t="s">
        <v>78</v>
      </c>
      <c r="C35" s="6" t="s">
        <v>79</v>
      </c>
      <c r="D35" s="8">
        <v>0</v>
      </c>
      <c r="E35" s="8">
        <v>2</v>
      </c>
    </row>
    <row r="36" spans="2:5" ht="15">
      <c r="B36" s="6" t="s">
        <v>80</v>
      </c>
      <c r="C36" s="6" t="s">
        <v>81</v>
      </c>
      <c r="D36" s="8">
        <v>0</v>
      </c>
      <c r="E36" s="8">
        <v>0</v>
      </c>
    </row>
    <row r="37" spans="2:5" ht="15">
      <c r="B37" s="6" t="s">
        <v>82</v>
      </c>
      <c r="C37" s="6" t="s">
        <v>83</v>
      </c>
      <c r="D37" s="8">
        <v>0</v>
      </c>
      <c r="E37" s="8">
        <v>0</v>
      </c>
    </row>
    <row r="38" spans="2:5" ht="15">
      <c r="B38" s="6" t="s">
        <v>84</v>
      </c>
      <c r="C38" s="6" t="s">
        <v>85</v>
      </c>
      <c r="D38" s="8">
        <v>0</v>
      </c>
      <c r="E38" s="8">
        <v>0</v>
      </c>
    </row>
    <row r="39" spans="2:5" ht="15">
      <c r="B39" s="6" t="s">
        <v>86</v>
      </c>
      <c r="C39" s="6" t="s">
        <v>87</v>
      </c>
      <c r="D39" s="8">
        <v>0</v>
      </c>
      <c r="E39" s="8">
        <v>2</v>
      </c>
    </row>
    <row r="40" spans="2:5" ht="15">
      <c r="B40" s="6" t="s">
        <v>88</v>
      </c>
      <c r="C40" s="6" t="s">
        <v>89</v>
      </c>
      <c r="D40" s="8">
        <v>0</v>
      </c>
      <c r="E40" s="8">
        <v>0</v>
      </c>
    </row>
    <row r="41" spans="2:5" ht="15">
      <c r="B41" s="6" t="s">
        <v>90</v>
      </c>
      <c r="C41" s="6" t="s">
        <v>91</v>
      </c>
      <c r="D41" s="8">
        <v>0</v>
      </c>
      <c r="E41" s="8">
        <v>0</v>
      </c>
    </row>
    <row r="42" spans="2:5" ht="15">
      <c r="B42" s="6" t="s">
        <v>92</v>
      </c>
      <c r="C42" s="6" t="s">
        <v>93</v>
      </c>
      <c r="D42" s="8">
        <v>0</v>
      </c>
      <c r="E42" s="8">
        <v>0</v>
      </c>
    </row>
    <row r="43" spans="2:5" ht="15">
      <c r="B43" s="6" t="s">
        <v>94</v>
      </c>
      <c r="C43" s="6" t="s">
        <v>95</v>
      </c>
      <c r="D43" s="8">
        <v>0</v>
      </c>
      <c r="E43" s="8">
        <v>0</v>
      </c>
    </row>
    <row r="44" spans="2:5" ht="15">
      <c r="B44" s="6" t="s">
        <v>96</v>
      </c>
      <c r="C44" s="6" t="s">
        <v>97</v>
      </c>
      <c r="D44" s="8">
        <v>0</v>
      </c>
      <c r="E44" s="8">
        <v>0</v>
      </c>
    </row>
    <row r="45" spans="2:5" ht="15.75" thickBot="1">
      <c r="B45" s="5" t="s">
        <v>98</v>
      </c>
      <c r="C45" s="5" t="s">
        <v>99</v>
      </c>
      <c r="D45" s="7">
        <v>0</v>
      </c>
      <c r="E45" s="7">
        <v>40</v>
      </c>
    </row>
    <row r="48" ht="15.75" thickBot="1">
      <c r="A48" t="s">
        <v>27</v>
      </c>
    </row>
    <row r="49" spans="2:7" ht="15.75" thickBot="1">
      <c r="B49" s="10" t="s">
        <v>22</v>
      </c>
      <c r="C49" s="10" t="s">
        <v>23</v>
      </c>
      <c r="D49" s="10" t="s">
        <v>28</v>
      </c>
      <c r="E49" s="10" t="s">
        <v>29</v>
      </c>
      <c r="F49" s="10" t="s">
        <v>30</v>
      </c>
      <c r="G49" s="10" t="s">
        <v>31</v>
      </c>
    </row>
    <row r="50" spans="2:7" ht="15">
      <c r="B50" s="6" t="s">
        <v>100</v>
      </c>
      <c r="C50" s="6" t="s">
        <v>2</v>
      </c>
      <c r="D50" s="8">
        <v>2</v>
      </c>
      <c r="E50" s="6" t="s">
        <v>101</v>
      </c>
      <c r="F50" s="6" t="s">
        <v>102</v>
      </c>
      <c r="G50" s="8">
        <v>0</v>
      </c>
    </row>
    <row r="51" spans="2:7" ht="15">
      <c r="B51" s="6" t="s">
        <v>103</v>
      </c>
      <c r="C51" s="6" t="s">
        <v>3</v>
      </c>
      <c r="D51" s="8">
        <v>4</v>
      </c>
      <c r="E51" s="6" t="s">
        <v>104</v>
      </c>
      <c r="F51" s="6" t="s">
        <v>102</v>
      </c>
      <c r="G51" s="8">
        <v>0</v>
      </c>
    </row>
    <row r="52" spans="2:7" ht="15">
      <c r="B52" s="6" t="s">
        <v>105</v>
      </c>
      <c r="C52" s="6" t="s">
        <v>4</v>
      </c>
      <c r="D52" s="8">
        <v>10</v>
      </c>
      <c r="E52" s="6" t="s">
        <v>107</v>
      </c>
      <c r="F52" s="6" t="s">
        <v>102</v>
      </c>
      <c r="G52" s="8">
        <v>0</v>
      </c>
    </row>
    <row r="53" spans="2:7" ht="15">
      <c r="B53" s="6" t="s">
        <v>108</v>
      </c>
      <c r="C53" s="6" t="s">
        <v>5</v>
      </c>
      <c r="D53" s="8">
        <v>6</v>
      </c>
      <c r="E53" s="6" t="s">
        <v>109</v>
      </c>
      <c r="F53" s="6" t="s">
        <v>102</v>
      </c>
      <c r="G53" s="8">
        <v>0</v>
      </c>
    </row>
    <row r="54" spans="2:7" ht="15">
      <c r="B54" s="6" t="s">
        <v>110</v>
      </c>
      <c r="C54" s="6" t="s">
        <v>6</v>
      </c>
      <c r="D54" s="8">
        <v>4</v>
      </c>
      <c r="E54" s="6" t="s">
        <v>112</v>
      </c>
      <c r="F54" s="6" t="s">
        <v>102</v>
      </c>
      <c r="G54" s="8">
        <v>0</v>
      </c>
    </row>
    <row r="55" spans="2:7" ht="15">
      <c r="B55" s="6" t="s">
        <v>113</v>
      </c>
      <c r="C55" s="6" t="s">
        <v>13</v>
      </c>
      <c r="D55" s="8">
        <v>9</v>
      </c>
      <c r="E55" s="6" t="s">
        <v>114</v>
      </c>
      <c r="F55" s="6" t="s">
        <v>115</v>
      </c>
      <c r="G55" s="8">
        <v>9</v>
      </c>
    </row>
    <row r="56" spans="2:7" ht="15">
      <c r="B56" s="6" t="s">
        <v>116</v>
      </c>
      <c r="C56" s="6" t="s">
        <v>7</v>
      </c>
      <c r="D56" s="8">
        <v>5</v>
      </c>
      <c r="E56" s="6" t="s">
        <v>117</v>
      </c>
      <c r="F56" s="6" t="s">
        <v>102</v>
      </c>
      <c r="G56" s="8">
        <v>0</v>
      </c>
    </row>
    <row r="57" spans="2:7" ht="15">
      <c r="B57" s="6" t="s">
        <v>118</v>
      </c>
      <c r="C57" s="6" t="s">
        <v>8</v>
      </c>
      <c r="D57" s="8">
        <v>7</v>
      </c>
      <c r="E57" s="6" t="s">
        <v>119</v>
      </c>
      <c r="F57" s="6" t="s">
        <v>102</v>
      </c>
      <c r="G57" s="8">
        <v>0</v>
      </c>
    </row>
    <row r="58" spans="2:7" ht="15">
      <c r="B58" s="6" t="s">
        <v>120</v>
      </c>
      <c r="C58" s="6" t="s">
        <v>9</v>
      </c>
      <c r="D58" s="8">
        <v>9</v>
      </c>
      <c r="E58" s="6" t="s">
        <v>121</v>
      </c>
      <c r="F58" s="6" t="s">
        <v>102</v>
      </c>
      <c r="G58" s="8">
        <v>0</v>
      </c>
    </row>
    <row r="59" spans="2:7" ht="15">
      <c r="B59" s="6" t="s">
        <v>122</v>
      </c>
      <c r="C59" s="6" t="s">
        <v>10</v>
      </c>
      <c r="D59" s="8">
        <v>7</v>
      </c>
      <c r="E59" s="6" t="s">
        <v>123</v>
      </c>
      <c r="F59" s="6" t="s">
        <v>102</v>
      </c>
      <c r="G59" s="8">
        <v>0</v>
      </c>
    </row>
    <row r="60" spans="2:7" ht="15">
      <c r="B60" s="6" t="s">
        <v>124</v>
      </c>
      <c r="C60" s="6" t="s">
        <v>11</v>
      </c>
      <c r="D60" s="8">
        <v>9</v>
      </c>
      <c r="E60" s="6" t="s">
        <v>126</v>
      </c>
      <c r="F60" s="6" t="s">
        <v>115</v>
      </c>
      <c r="G60" s="8">
        <v>1</v>
      </c>
    </row>
    <row r="61" spans="2:7" ht="15">
      <c r="B61" s="6" t="s">
        <v>127</v>
      </c>
      <c r="C61" s="6" t="s">
        <v>12</v>
      </c>
      <c r="D61" s="8">
        <v>4</v>
      </c>
      <c r="E61" s="6" t="s">
        <v>128</v>
      </c>
      <c r="F61" s="6" t="s">
        <v>102</v>
      </c>
      <c r="G61" s="8">
        <v>0</v>
      </c>
    </row>
    <row r="62" spans="2:7" ht="15">
      <c r="B62" s="6" t="s">
        <v>129</v>
      </c>
      <c r="C62" s="6" t="s">
        <v>14</v>
      </c>
      <c r="D62" s="8">
        <v>0</v>
      </c>
      <c r="E62" s="6" t="s">
        <v>130</v>
      </c>
      <c r="F62" s="6" t="s">
        <v>102</v>
      </c>
      <c r="G62" s="8">
        <v>0</v>
      </c>
    </row>
    <row r="63" spans="2:7" ht="15">
      <c r="B63" s="6" t="s">
        <v>131</v>
      </c>
      <c r="C63" s="6" t="s">
        <v>15</v>
      </c>
      <c r="D63" s="8">
        <v>5</v>
      </c>
      <c r="E63" s="6" t="s">
        <v>132</v>
      </c>
      <c r="F63" s="6" t="s">
        <v>102</v>
      </c>
      <c r="G63" s="8">
        <v>0</v>
      </c>
    </row>
    <row r="64" spans="2:7" ht="15">
      <c r="B64" s="6" t="s">
        <v>133</v>
      </c>
      <c r="C64" s="6" t="s">
        <v>16</v>
      </c>
      <c r="D64" s="8">
        <v>2</v>
      </c>
      <c r="E64" s="6" t="s">
        <v>134</v>
      </c>
      <c r="F64" s="6" t="s">
        <v>102</v>
      </c>
      <c r="G64" s="8">
        <v>0</v>
      </c>
    </row>
    <row r="65" spans="2:7" ht="15">
      <c r="B65" s="6" t="s">
        <v>135</v>
      </c>
      <c r="C65" s="6" t="s">
        <v>17</v>
      </c>
      <c r="D65" s="8">
        <v>6</v>
      </c>
      <c r="E65" s="6" t="s">
        <v>136</v>
      </c>
      <c r="F65" s="6" t="s">
        <v>102</v>
      </c>
      <c r="G65" s="8">
        <v>0</v>
      </c>
    </row>
    <row r="66" spans="2:7" ht="15">
      <c r="B66" s="6" t="s">
        <v>137</v>
      </c>
      <c r="C66" s="6" t="s">
        <v>106</v>
      </c>
      <c r="D66" s="8">
        <v>10</v>
      </c>
      <c r="E66" s="6" t="s">
        <v>138</v>
      </c>
      <c r="F66" s="6" t="s">
        <v>102</v>
      </c>
      <c r="G66" s="8">
        <v>0</v>
      </c>
    </row>
    <row r="67" spans="2:7" ht="15">
      <c r="B67" s="6" t="s">
        <v>139</v>
      </c>
      <c r="C67" s="6" t="s">
        <v>4</v>
      </c>
      <c r="D67" s="8">
        <v>10</v>
      </c>
      <c r="E67" s="6" t="s">
        <v>140</v>
      </c>
      <c r="F67" s="6" t="s">
        <v>102</v>
      </c>
      <c r="G67" s="8">
        <v>0</v>
      </c>
    </row>
    <row r="68" spans="2:7" ht="15">
      <c r="B68" s="6" t="s">
        <v>141</v>
      </c>
      <c r="C68" s="6" t="s">
        <v>111</v>
      </c>
      <c r="D68" s="8">
        <v>4</v>
      </c>
      <c r="E68" s="6" t="s">
        <v>142</v>
      </c>
      <c r="F68" s="6" t="s">
        <v>102</v>
      </c>
      <c r="G68" s="8">
        <v>0</v>
      </c>
    </row>
    <row r="69" spans="2:7" ht="15">
      <c r="B69" s="6" t="s">
        <v>143</v>
      </c>
      <c r="C69" s="6" t="s">
        <v>125</v>
      </c>
      <c r="D69" s="8">
        <v>8</v>
      </c>
      <c r="E69" s="6" t="s">
        <v>144</v>
      </c>
      <c r="F69" s="6" t="s">
        <v>102</v>
      </c>
      <c r="G69" s="8">
        <v>0</v>
      </c>
    </row>
    <row r="70" spans="2:7" ht="15">
      <c r="B70" s="6" t="s">
        <v>66</v>
      </c>
      <c r="C70" s="6" t="s">
        <v>67</v>
      </c>
      <c r="D70" s="8">
        <v>0</v>
      </c>
      <c r="E70" s="6" t="s">
        <v>145</v>
      </c>
      <c r="F70" s="6" t="s">
        <v>115</v>
      </c>
      <c r="G70" s="6">
        <v>1</v>
      </c>
    </row>
    <row r="71" spans="2:7" ht="15">
      <c r="B71" s="6" t="s">
        <v>68</v>
      </c>
      <c r="C71" s="6" t="s">
        <v>69</v>
      </c>
      <c r="D71" s="8">
        <v>0</v>
      </c>
      <c r="E71" s="6" t="s">
        <v>146</v>
      </c>
      <c r="F71" s="6" t="s">
        <v>115</v>
      </c>
      <c r="G71" s="6">
        <v>2</v>
      </c>
    </row>
    <row r="72" spans="2:7" ht="15">
      <c r="B72" s="6" t="s">
        <v>70</v>
      </c>
      <c r="C72" s="6" t="s">
        <v>71</v>
      </c>
      <c r="D72" s="8">
        <v>0</v>
      </c>
      <c r="E72" s="6" t="s">
        <v>147</v>
      </c>
      <c r="F72" s="6" t="s">
        <v>115</v>
      </c>
      <c r="G72" s="6">
        <v>3</v>
      </c>
    </row>
    <row r="73" spans="2:7" ht="15">
      <c r="B73" s="6" t="s">
        <v>72</v>
      </c>
      <c r="C73" s="6" t="s">
        <v>73</v>
      </c>
      <c r="D73" s="8">
        <v>0</v>
      </c>
      <c r="E73" s="6" t="s">
        <v>148</v>
      </c>
      <c r="F73" s="6" t="s">
        <v>115</v>
      </c>
      <c r="G73" s="6">
        <v>2</v>
      </c>
    </row>
    <row r="74" spans="2:7" ht="15">
      <c r="B74" s="6" t="s">
        <v>74</v>
      </c>
      <c r="C74" s="6" t="s">
        <v>75</v>
      </c>
      <c r="D74" s="8">
        <v>0</v>
      </c>
      <c r="E74" s="6" t="s">
        <v>149</v>
      </c>
      <c r="F74" s="6" t="s">
        <v>115</v>
      </c>
      <c r="G74" s="6">
        <v>1</v>
      </c>
    </row>
    <row r="75" spans="2:7" ht="15">
      <c r="B75" s="6" t="s">
        <v>76</v>
      </c>
      <c r="C75" s="6" t="s">
        <v>77</v>
      </c>
      <c r="D75" s="8">
        <v>0</v>
      </c>
      <c r="E75" s="6" t="s">
        <v>150</v>
      </c>
      <c r="F75" s="6" t="s">
        <v>102</v>
      </c>
      <c r="G75" s="6">
        <v>0</v>
      </c>
    </row>
    <row r="76" spans="2:7" ht="15">
      <c r="B76" s="6" t="s">
        <v>78</v>
      </c>
      <c r="C76" s="6" t="s">
        <v>79</v>
      </c>
      <c r="D76" s="8">
        <v>2</v>
      </c>
      <c r="E76" s="6" t="s">
        <v>151</v>
      </c>
      <c r="F76" s="6" t="s">
        <v>102</v>
      </c>
      <c r="G76" s="6">
        <v>0</v>
      </c>
    </row>
    <row r="77" spans="2:7" ht="15">
      <c r="B77" s="6" t="s">
        <v>80</v>
      </c>
      <c r="C77" s="6" t="s">
        <v>81</v>
      </c>
      <c r="D77" s="8">
        <v>0</v>
      </c>
      <c r="E77" s="6" t="s">
        <v>152</v>
      </c>
      <c r="F77" s="6" t="s">
        <v>115</v>
      </c>
      <c r="G77" s="6">
        <v>3</v>
      </c>
    </row>
    <row r="78" spans="2:7" ht="15">
      <c r="B78" s="6" t="s">
        <v>82</v>
      </c>
      <c r="C78" s="6" t="s">
        <v>83</v>
      </c>
      <c r="D78" s="8">
        <v>0</v>
      </c>
      <c r="E78" s="6" t="s">
        <v>153</v>
      </c>
      <c r="F78" s="6" t="s">
        <v>115</v>
      </c>
      <c r="G78" s="6">
        <v>3</v>
      </c>
    </row>
    <row r="79" spans="2:7" ht="15">
      <c r="B79" s="6" t="s">
        <v>84</v>
      </c>
      <c r="C79" s="6" t="s">
        <v>85</v>
      </c>
      <c r="D79" s="8">
        <v>0</v>
      </c>
      <c r="E79" s="6" t="s">
        <v>154</v>
      </c>
      <c r="F79" s="6" t="s">
        <v>115</v>
      </c>
      <c r="G79" s="6">
        <v>2</v>
      </c>
    </row>
    <row r="80" spans="2:7" ht="15">
      <c r="B80" s="6" t="s">
        <v>86</v>
      </c>
      <c r="C80" s="6" t="s">
        <v>87</v>
      </c>
      <c r="D80" s="8">
        <v>2</v>
      </c>
      <c r="E80" s="6" t="s">
        <v>155</v>
      </c>
      <c r="F80" s="6" t="s">
        <v>102</v>
      </c>
      <c r="G80" s="6">
        <v>0</v>
      </c>
    </row>
    <row r="81" spans="2:7" ht="15">
      <c r="B81" s="6" t="s">
        <v>88</v>
      </c>
      <c r="C81" s="6" t="s">
        <v>89</v>
      </c>
      <c r="D81" s="8">
        <v>0</v>
      </c>
      <c r="E81" s="6" t="s">
        <v>156</v>
      </c>
      <c r="F81" s="6" t="s">
        <v>115</v>
      </c>
      <c r="G81" s="6">
        <v>1</v>
      </c>
    </row>
    <row r="82" spans="2:7" ht="15">
      <c r="B82" s="6" t="s">
        <v>90</v>
      </c>
      <c r="C82" s="6" t="s">
        <v>91</v>
      </c>
      <c r="D82" s="8">
        <v>0</v>
      </c>
      <c r="E82" s="6" t="s">
        <v>157</v>
      </c>
      <c r="F82" s="6" t="s">
        <v>102</v>
      </c>
      <c r="G82" s="6">
        <v>0</v>
      </c>
    </row>
    <row r="83" spans="2:7" ht="15">
      <c r="B83" s="6" t="s">
        <v>92</v>
      </c>
      <c r="C83" s="6" t="s">
        <v>93</v>
      </c>
      <c r="D83" s="8">
        <v>0</v>
      </c>
      <c r="E83" s="6" t="s">
        <v>158</v>
      </c>
      <c r="F83" s="6" t="s">
        <v>115</v>
      </c>
      <c r="G83" s="6">
        <v>2</v>
      </c>
    </row>
    <row r="84" spans="2:7" ht="15">
      <c r="B84" s="6" t="s">
        <v>94</v>
      </c>
      <c r="C84" s="6" t="s">
        <v>95</v>
      </c>
      <c r="D84" s="8">
        <v>0</v>
      </c>
      <c r="E84" s="6" t="s">
        <v>159</v>
      </c>
      <c r="F84" s="6" t="s">
        <v>115</v>
      </c>
      <c r="G84" s="6">
        <v>1</v>
      </c>
    </row>
    <row r="85" spans="2:7" ht="15">
      <c r="B85" s="6" t="s">
        <v>96</v>
      </c>
      <c r="C85" s="6" t="s">
        <v>97</v>
      </c>
      <c r="D85" s="8">
        <v>0</v>
      </c>
      <c r="E85" s="6" t="s">
        <v>160</v>
      </c>
      <c r="F85" s="6" t="s">
        <v>115</v>
      </c>
      <c r="G85" s="6">
        <v>3</v>
      </c>
    </row>
    <row r="86" spans="2:7" ht="15.75" thickBot="1">
      <c r="B86" s="5" t="s">
        <v>98</v>
      </c>
      <c r="C86" s="5" t="s">
        <v>99</v>
      </c>
      <c r="D86" s="7">
        <v>40</v>
      </c>
      <c r="E86" s="5" t="s">
        <v>175</v>
      </c>
      <c r="F86" s="5" t="s">
        <v>102</v>
      </c>
      <c r="G86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PageLayoutView="0" workbookViewId="0" topLeftCell="A37">
      <selection activeCell="E69" sqref="E69"/>
    </sheetView>
  </sheetViews>
  <sheetFormatPr defaultColWidth="9.140625" defaultRowHeight="15"/>
  <cols>
    <col min="1" max="1" width="2.28125" style="0" customWidth="1"/>
    <col min="2" max="2" width="6.7109375" style="0" bestFit="1" customWidth="1"/>
    <col min="3" max="3" width="18.28125" style="0" bestFit="1" customWidth="1"/>
    <col min="4" max="4" width="6.140625" style="0" customWidth="1"/>
    <col min="5" max="5" width="8.7109375" style="0" bestFit="1" customWidth="1"/>
    <col min="6" max="6" width="10.8515625" style="0" bestFit="1" customWidth="1"/>
    <col min="7" max="8" width="10.00390625" style="0" bestFit="1" customWidth="1"/>
  </cols>
  <sheetData>
    <row r="1" ht="15">
      <c r="A1" s="1" t="s">
        <v>161</v>
      </c>
    </row>
    <row r="2" ht="15">
      <c r="A2" s="1" t="s">
        <v>20</v>
      </c>
    </row>
    <row r="3" ht="15">
      <c r="A3" s="1" t="s">
        <v>177</v>
      </c>
    </row>
    <row r="6" ht="15.75" thickBot="1">
      <c r="A6" t="s">
        <v>26</v>
      </c>
    </row>
    <row r="7" spans="2:8" ht="15">
      <c r="B7" s="11"/>
      <c r="C7" s="11"/>
      <c r="D7" s="11" t="s">
        <v>162</v>
      </c>
      <c r="E7" s="11" t="s">
        <v>164</v>
      </c>
      <c r="F7" s="11" t="s">
        <v>166</v>
      </c>
      <c r="G7" s="11" t="s">
        <v>168</v>
      </c>
      <c r="H7" s="11" t="s">
        <v>168</v>
      </c>
    </row>
    <row r="8" spans="2:8" ht="15.75" thickBot="1">
      <c r="B8" s="12" t="s">
        <v>22</v>
      </c>
      <c r="C8" s="12" t="s">
        <v>23</v>
      </c>
      <c r="D8" s="12" t="s">
        <v>163</v>
      </c>
      <c r="E8" s="12" t="s">
        <v>165</v>
      </c>
      <c r="F8" s="12" t="s">
        <v>167</v>
      </c>
      <c r="G8" s="12" t="s">
        <v>169</v>
      </c>
      <c r="H8" s="12" t="s">
        <v>170</v>
      </c>
    </row>
    <row r="9" spans="2:8" ht="15">
      <c r="B9" s="6" t="s">
        <v>34</v>
      </c>
      <c r="C9" s="6" t="s">
        <v>35</v>
      </c>
      <c r="D9" s="8">
        <v>0</v>
      </c>
      <c r="E9" s="8">
        <v>50</v>
      </c>
      <c r="F9" s="6">
        <v>0</v>
      </c>
      <c r="G9" s="6">
        <v>1E+30</v>
      </c>
      <c r="H9" s="6">
        <v>50</v>
      </c>
    </row>
    <row r="10" spans="2:8" ht="15">
      <c r="B10" s="6" t="s">
        <v>36</v>
      </c>
      <c r="C10" s="6" t="s">
        <v>37</v>
      </c>
      <c r="D10" s="8">
        <v>2</v>
      </c>
      <c r="E10" s="8">
        <v>0</v>
      </c>
      <c r="F10" s="6">
        <v>0</v>
      </c>
      <c r="G10" s="6">
        <v>50</v>
      </c>
      <c r="H10" s="6">
        <v>50</v>
      </c>
    </row>
    <row r="11" spans="2:8" ht="15">
      <c r="B11" s="6" t="s">
        <v>38</v>
      </c>
      <c r="C11" s="6" t="s">
        <v>39</v>
      </c>
      <c r="D11" s="8">
        <v>6</v>
      </c>
      <c r="E11" s="8">
        <v>0</v>
      </c>
      <c r="F11" s="6">
        <v>0</v>
      </c>
      <c r="G11" s="6">
        <v>10</v>
      </c>
      <c r="H11" s="6">
        <v>0</v>
      </c>
    </row>
    <row r="12" spans="2:8" ht="15">
      <c r="B12" s="6" t="s">
        <v>40</v>
      </c>
      <c r="C12" s="6" t="s">
        <v>41</v>
      </c>
      <c r="D12" s="8">
        <v>16</v>
      </c>
      <c r="E12" s="8">
        <v>0</v>
      </c>
      <c r="F12" s="6">
        <v>0</v>
      </c>
      <c r="G12" s="6">
        <v>0</v>
      </c>
      <c r="H12" s="6">
        <v>40</v>
      </c>
    </row>
    <row r="13" spans="2:8" ht="15">
      <c r="B13" s="6" t="s">
        <v>42</v>
      </c>
      <c r="C13" s="6" t="s">
        <v>43</v>
      </c>
      <c r="D13" s="8">
        <v>16</v>
      </c>
      <c r="E13" s="8">
        <v>0</v>
      </c>
      <c r="F13" s="6">
        <v>0</v>
      </c>
      <c r="G13" s="6">
        <v>10</v>
      </c>
      <c r="H13" s="6">
        <v>0</v>
      </c>
    </row>
    <row r="14" spans="2:8" ht="15">
      <c r="B14" s="6" t="s">
        <v>44</v>
      </c>
      <c r="C14" s="6" t="s">
        <v>45</v>
      </c>
      <c r="D14" s="8">
        <v>20</v>
      </c>
      <c r="E14" s="8">
        <v>0</v>
      </c>
      <c r="F14" s="6">
        <v>0</v>
      </c>
      <c r="G14" s="6">
        <v>10</v>
      </c>
      <c r="H14" s="6">
        <v>0</v>
      </c>
    </row>
    <row r="15" spans="2:8" ht="15">
      <c r="B15" s="6" t="s">
        <v>46</v>
      </c>
      <c r="C15" s="6" t="s">
        <v>47</v>
      </c>
      <c r="D15" s="8">
        <v>20</v>
      </c>
      <c r="E15" s="8">
        <v>0</v>
      </c>
      <c r="F15" s="6">
        <v>0</v>
      </c>
      <c r="G15" s="6">
        <v>10</v>
      </c>
      <c r="H15" s="6">
        <v>0</v>
      </c>
    </row>
    <row r="16" spans="2:8" ht="15">
      <c r="B16" s="6" t="s">
        <v>48</v>
      </c>
      <c r="C16" s="6" t="s">
        <v>49</v>
      </c>
      <c r="D16" s="8">
        <v>22</v>
      </c>
      <c r="E16" s="8">
        <v>0</v>
      </c>
      <c r="F16" s="6">
        <v>0</v>
      </c>
      <c r="G16" s="6">
        <v>0</v>
      </c>
      <c r="H16" s="6">
        <v>40</v>
      </c>
    </row>
    <row r="17" spans="2:8" ht="15">
      <c r="B17" s="6" t="s">
        <v>50</v>
      </c>
      <c r="C17" s="6" t="s">
        <v>51</v>
      </c>
      <c r="D17" s="8">
        <v>29</v>
      </c>
      <c r="E17" s="8">
        <v>0</v>
      </c>
      <c r="F17" s="6">
        <v>0</v>
      </c>
      <c r="G17" s="6">
        <v>0</v>
      </c>
      <c r="H17" s="6">
        <v>60</v>
      </c>
    </row>
    <row r="18" spans="2:8" ht="15">
      <c r="B18" s="6" t="s">
        <v>52</v>
      </c>
      <c r="C18" s="6" t="s">
        <v>53</v>
      </c>
      <c r="D18" s="8">
        <v>16</v>
      </c>
      <c r="E18" s="8">
        <v>0</v>
      </c>
      <c r="F18" s="6">
        <v>0</v>
      </c>
      <c r="G18" s="6">
        <v>0</v>
      </c>
      <c r="H18" s="6">
        <v>0</v>
      </c>
    </row>
    <row r="19" spans="2:8" ht="15">
      <c r="B19" s="6" t="s">
        <v>54</v>
      </c>
      <c r="C19" s="6" t="s">
        <v>55</v>
      </c>
      <c r="D19" s="8">
        <v>23</v>
      </c>
      <c r="E19" s="8">
        <v>0</v>
      </c>
      <c r="F19" s="6">
        <v>0</v>
      </c>
      <c r="G19" s="6">
        <v>20</v>
      </c>
      <c r="H19" s="6">
        <v>0</v>
      </c>
    </row>
    <row r="20" spans="2:8" ht="15">
      <c r="B20" s="6" t="s">
        <v>56</v>
      </c>
      <c r="C20" s="6" t="s">
        <v>57</v>
      </c>
      <c r="D20" s="8">
        <v>30</v>
      </c>
      <c r="E20" s="8">
        <v>0</v>
      </c>
      <c r="F20" s="6">
        <v>0</v>
      </c>
      <c r="G20" s="6">
        <v>0</v>
      </c>
      <c r="H20" s="6">
        <v>0</v>
      </c>
    </row>
    <row r="21" spans="2:8" ht="15">
      <c r="B21" s="6" t="s">
        <v>58</v>
      </c>
      <c r="C21" s="6" t="s">
        <v>59</v>
      </c>
      <c r="D21" s="8">
        <v>34</v>
      </c>
      <c r="E21" s="8">
        <v>0</v>
      </c>
      <c r="F21" s="6">
        <v>0</v>
      </c>
      <c r="G21" s="6">
        <v>0</v>
      </c>
      <c r="H21" s="6">
        <v>0</v>
      </c>
    </row>
    <row r="22" spans="2:8" ht="15">
      <c r="B22" s="6" t="s">
        <v>60</v>
      </c>
      <c r="C22" s="6" t="s">
        <v>61</v>
      </c>
      <c r="D22" s="8">
        <v>29</v>
      </c>
      <c r="E22" s="8">
        <v>0</v>
      </c>
      <c r="F22" s="6">
        <v>0</v>
      </c>
      <c r="G22" s="6">
        <v>50</v>
      </c>
      <c r="H22" s="6">
        <v>0</v>
      </c>
    </row>
    <row r="23" spans="2:8" ht="15">
      <c r="B23" s="6" t="s">
        <v>62</v>
      </c>
      <c r="C23" s="6" t="s">
        <v>63</v>
      </c>
      <c r="D23" s="8">
        <v>38</v>
      </c>
      <c r="E23" s="8">
        <v>0</v>
      </c>
      <c r="F23" s="6">
        <v>0</v>
      </c>
      <c r="G23" s="6">
        <v>0</v>
      </c>
      <c r="H23" s="6">
        <v>100</v>
      </c>
    </row>
    <row r="24" spans="2:8" ht="15">
      <c r="B24" s="6" t="s">
        <v>64</v>
      </c>
      <c r="C24" s="6" t="s">
        <v>65</v>
      </c>
      <c r="D24" s="8">
        <v>34</v>
      </c>
      <c r="E24" s="8">
        <v>0</v>
      </c>
      <c r="F24" s="6">
        <v>0</v>
      </c>
      <c r="G24" s="6">
        <v>50</v>
      </c>
      <c r="H24" s="6">
        <v>10</v>
      </c>
    </row>
    <row r="25" spans="2:8" ht="15">
      <c r="B25" s="6" t="s">
        <v>66</v>
      </c>
      <c r="C25" s="6" t="s">
        <v>67</v>
      </c>
      <c r="D25" s="8">
        <v>0</v>
      </c>
      <c r="E25" s="8">
        <v>50</v>
      </c>
      <c r="F25" s="6">
        <v>100</v>
      </c>
      <c r="G25" s="6">
        <v>1E+30</v>
      </c>
      <c r="H25" s="6">
        <v>50</v>
      </c>
    </row>
    <row r="26" spans="2:8" ht="15">
      <c r="B26" s="6" t="s">
        <v>68</v>
      </c>
      <c r="C26" s="6" t="s">
        <v>69</v>
      </c>
      <c r="D26" s="8">
        <v>0</v>
      </c>
      <c r="E26" s="8">
        <v>0</v>
      </c>
      <c r="F26" s="6">
        <v>50</v>
      </c>
      <c r="G26" s="6">
        <v>0</v>
      </c>
      <c r="H26" s="6">
        <v>10</v>
      </c>
    </row>
    <row r="27" spans="2:8" ht="15">
      <c r="B27" s="6" t="s">
        <v>70</v>
      </c>
      <c r="C27" s="6" t="s">
        <v>71</v>
      </c>
      <c r="D27" s="8">
        <v>0</v>
      </c>
      <c r="E27" s="8">
        <v>30</v>
      </c>
      <c r="F27" s="6">
        <v>80</v>
      </c>
      <c r="G27" s="6">
        <v>1E+30</v>
      </c>
      <c r="H27" s="6">
        <v>30</v>
      </c>
    </row>
    <row r="28" spans="2:8" ht="15">
      <c r="B28" s="6" t="s">
        <v>72</v>
      </c>
      <c r="C28" s="6" t="s">
        <v>73</v>
      </c>
      <c r="D28" s="8">
        <v>0</v>
      </c>
      <c r="E28" s="8">
        <v>40</v>
      </c>
      <c r="F28" s="6">
        <v>40</v>
      </c>
      <c r="G28" s="6">
        <v>1E+30</v>
      </c>
      <c r="H28" s="6">
        <v>40</v>
      </c>
    </row>
    <row r="29" spans="2:8" ht="15">
      <c r="B29" s="6" t="s">
        <v>74</v>
      </c>
      <c r="C29" s="6" t="s">
        <v>75</v>
      </c>
      <c r="D29" s="8">
        <v>0</v>
      </c>
      <c r="E29" s="8">
        <v>110</v>
      </c>
      <c r="F29" s="6">
        <v>160</v>
      </c>
      <c r="G29" s="6">
        <v>1E+30</v>
      </c>
      <c r="H29" s="6">
        <v>110</v>
      </c>
    </row>
    <row r="30" spans="2:8" ht="15">
      <c r="B30" s="6" t="s">
        <v>76</v>
      </c>
      <c r="C30" s="6" t="s">
        <v>77</v>
      </c>
      <c r="D30" s="8">
        <v>0</v>
      </c>
      <c r="E30" s="8">
        <v>0</v>
      </c>
      <c r="F30" s="6">
        <v>0</v>
      </c>
      <c r="G30" s="6">
        <v>1E+30</v>
      </c>
      <c r="H30" s="6">
        <v>0</v>
      </c>
    </row>
    <row r="31" spans="2:8" ht="15">
      <c r="B31" s="6" t="s">
        <v>78</v>
      </c>
      <c r="C31" s="6" t="s">
        <v>79</v>
      </c>
      <c r="D31" s="8">
        <v>2</v>
      </c>
      <c r="E31" s="8">
        <v>-10</v>
      </c>
      <c r="F31" s="6">
        <v>40</v>
      </c>
      <c r="G31" s="6">
        <v>10</v>
      </c>
      <c r="H31" s="6">
        <v>1E+30</v>
      </c>
    </row>
    <row r="32" spans="2:8" ht="15">
      <c r="B32" s="6" t="s">
        <v>80</v>
      </c>
      <c r="C32" s="6" t="s">
        <v>81</v>
      </c>
      <c r="D32" s="8">
        <v>0</v>
      </c>
      <c r="E32" s="8">
        <v>40</v>
      </c>
      <c r="F32" s="6">
        <v>40</v>
      </c>
      <c r="G32" s="6">
        <v>1E+30</v>
      </c>
      <c r="H32" s="6">
        <v>40</v>
      </c>
    </row>
    <row r="33" spans="2:8" ht="15">
      <c r="B33" s="6" t="s">
        <v>82</v>
      </c>
      <c r="C33" s="6" t="s">
        <v>83</v>
      </c>
      <c r="D33" s="8">
        <v>0</v>
      </c>
      <c r="E33" s="8">
        <v>60</v>
      </c>
      <c r="F33" s="6">
        <v>60</v>
      </c>
      <c r="G33" s="6">
        <v>1E+30</v>
      </c>
      <c r="H33" s="6">
        <v>60</v>
      </c>
    </row>
    <row r="34" spans="2:8" ht="15">
      <c r="B34" s="6" t="s">
        <v>84</v>
      </c>
      <c r="C34" s="6" t="s">
        <v>85</v>
      </c>
      <c r="D34" s="8">
        <v>0</v>
      </c>
      <c r="E34" s="8">
        <v>30</v>
      </c>
      <c r="F34" s="6">
        <v>30</v>
      </c>
      <c r="G34" s="6">
        <v>1E+30</v>
      </c>
      <c r="H34" s="6">
        <v>30</v>
      </c>
    </row>
    <row r="35" spans="2:8" ht="15">
      <c r="B35" s="6" t="s">
        <v>86</v>
      </c>
      <c r="C35" s="6" t="s">
        <v>87</v>
      </c>
      <c r="D35" s="8">
        <v>2</v>
      </c>
      <c r="E35" s="8">
        <v>-20</v>
      </c>
      <c r="F35" s="6">
        <v>30</v>
      </c>
      <c r="G35" s="6">
        <v>20</v>
      </c>
      <c r="H35" s="6">
        <v>1E+30</v>
      </c>
    </row>
    <row r="36" spans="2:8" ht="15">
      <c r="B36" s="6" t="s">
        <v>88</v>
      </c>
      <c r="C36" s="6" t="s">
        <v>89</v>
      </c>
      <c r="D36" s="8">
        <v>0</v>
      </c>
      <c r="E36" s="8">
        <v>40</v>
      </c>
      <c r="F36" s="6">
        <v>40</v>
      </c>
      <c r="G36" s="6">
        <v>1E+30</v>
      </c>
      <c r="H36" s="6">
        <v>40</v>
      </c>
    </row>
    <row r="37" spans="2:8" ht="15">
      <c r="B37" s="6" t="s">
        <v>90</v>
      </c>
      <c r="C37" s="6" t="s">
        <v>91</v>
      </c>
      <c r="D37" s="8">
        <v>0</v>
      </c>
      <c r="E37" s="8">
        <v>0</v>
      </c>
      <c r="F37" s="6">
        <v>0</v>
      </c>
      <c r="G37" s="6">
        <v>1E+30</v>
      </c>
      <c r="H37" s="6">
        <v>0</v>
      </c>
    </row>
    <row r="38" spans="2:8" ht="15">
      <c r="B38" s="6" t="s">
        <v>92</v>
      </c>
      <c r="C38" s="6" t="s">
        <v>93</v>
      </c>
      <c r="D38" s="8">
        <v>0</v>
      </c>
      <c r="E38" s="8">
        <v>0</v>
      </c>
      <c r="F38" s="6">
        <v>50</v>
      </c>
      <c r="G38" s="6">
        <v>1E+30</v>
      </c>
      <c r="H38" s="6">
        <v>0</v>
      </c>
    </row>
    <row r="39" spans="2:8" ht="15">
      <c r="B39" s="6" t="s">
        <v>94</v>
      </c>
      <c r="C39" s="6" t="s">
        <v>95</v>
      </c>
      <c r="D39" s="8">
        <v>0</v>
      </c>
      <c r="E39" s="8">
        <v>100</v>
      </c>
      <c r="F39" s="6">
        <v>100</v>
      </c>
      <c r="G39" s="6">
        <v>1E+30</v>
      </c>
      <c r="H39" s="6">
        <v>100</v>
      </c>
    </row>
    <row r="40" spans="2:8" ht="15">
      <c r="B40" s="6" t="s">
        <v>96</v>
      </c>
      <c r="C40" s="6" t="s">
        <v>97</v>
      </c>
      <c r="D40" s="8">
        <v>0</v>
      </c>
      <c r="E40" s="8">
        <v>10</v>
      </c>
      <c r="F40" s="6">
        <v>60</v>
      </c>
      <c r="G40" s="6">
        <v>1E+30</v>
      </c>
      <c r="H40" s="6">
        <v>10</v>
      </c>
    </row>
    <row r="41" spans="2:8" ht="15.75" thickBot="1">
      <c r="B41" s="5" t="s">
        <v>98</v>
      </c>
      <c r="C41" s="5" t="s">
        <v>99</v>
      </c>
      <c r="D41" s="7">
        <v>40</v>
      </c>
      <c r="E41" s="7">
        <v>-50</v>
      </c>
      <c r="F41" s="5">
        <v>0</v>
      </c>
      <c r="G41" s="5">
        <v>50</v>
      </c>
      <c r="H41" s="5">
        <v>1E+30</v>
      </c>
    </row>
    <row r="43" ht="15.75" thickBot="1">
      <c r="A43" t="s">
        <v>27</v>
      </c>
    </row>
    <row r="44" spans="2:8" ht="15">
      <c r="B44" s="11"/>
      <c r="C44" s="11"/>
      <c r="D44" s="11" t="s">
        <v>162</v>
      </c>
      <c r="E44" s="11" t="s">
        <v>171</v>
      </c>
      <c r="F44" s="11" t="s">
        <v>173</v>
      </c>
      <c r="G44" s="11" t="s">
        <v>168</v>
      </c>
      <c r="H44" s="11" t="s">
        <v>168</v>
      </c>
    </row>
    <row r="45" spans="2:8" ht="15.75" thickBot="1">
      <c r="B45" s="12" t="s">
        <v>22</v>
      </c>
      <c r="C45" s="12" t="s">
        <v>23</v>
      </c>
      <c r="D45" s="12" t="s">
        <v>163</v>
      </c>
      <c r="E45" s="12" t="s">
        <v>172</v>
      </c>
      <c r="F45" s="12" t="s">
        <v>174</v>
      </c>
      <c r="G45" s="12" t="s">
        <v>169</v>
      </c>
      <c r="H45" s="12" t="s">
        <v>170</v>
      </c>
    </row>
    <row r="46" spans="2:8" ht="15">
      <c r="B46" s="6" t="s">
        <v>100</v>
      </c>
      <c r="C46" s="6" t="s">
        <v>2</v>
      </c>
      <c r="D46" s="8">
        <v>2</v>
      </c>
      <c r="E46" s="8">
        <v>50</v>
      </c>
      <c r="F46" s="6">
        <v>2</v>
      </c>
      <c r="G46" s="6">
        <v>2</v>
      </c>
      <c r="H46" s="6">
        <v>0</v>
      </c>
    </row>
    <row r="47" spans="2:8" ht="15">
      <c r="B47" s="6" t="s">
        <v>103</v>
      </c>
      <c r="C47" s="6" t="s">
        <v>3</v>
      </c>
      <c r="D47" s="8">
        <v>4</v>
      </c>
      <c r="E47" s="8">
        <v>50</v>
      </c>
      <c r="F47" s="6">
        <v>4</v>
      </c>
      <c r="G47" s="6">
        <v>2</v>
      </c>
      <c r="H47" s="6">
        <v>0</v>
      </c>
    </row>
    <row r="48" spans="2:8" ht="15">
      <c r="B48" s="6" t="s">
        <v>105</v>
      </c>
      <c r="C48" s="6" t="s">
        <v>4</v>
      </c>
      <c r="D48" s="8">
        <v>10</v>
      </c>
      <c r="E48" s="8">
        <v>0</v>
      </c>
      <c r="F48" s="6">
        <v>10</v>
      </c>
      <c r="G48" s="6">
        <v>0</v>
      </c>
      <c r="H48" s="6">
        <v>1E+30</v>
      </c>
    </row>
    <row r="49" spans="2:8" ht="15">
      <c r="B49" s="6" t="s">
        <v>108</v>
      </c>
      <c r="C49" s="6" t="s">
        <v>5</v>
      </c>
      <c r="D49" s="8">
        <v>6</v>
      </c>
      <c r="E49" s="8">
        <v>0</v>
      </c>
      <c r="F49" s="6">
        <v>6</v>
      </c>
      <c r="G49" s="6">
        <v>0</v>
      </c>
      <c r="H49" s="6">
        <v>1E+30</v>
      </c>
    </row>
    <row r="50" spans="2:8" ht="15">
      <c r="B50" s="6" t="s">
        <v>110</v>
      </c>
      <c r="C50" s="6" t="s">
        <v>6</v>
      </c>
      <c r="D50" s="8">
        <v>4</v>
      </c>
      <c r="E50" s="8">
        <v>50</v>
      </c>
      <c r="F50" s="6">
        <v>4</v>
      </c>
      <c r="G50" s="6">
        <v>2</v>
      </c>
      <c r="H50" s="6">
        <v>0</v>
      </c>
    </row>
    <row r="51" spans="2:8" ht="15">
      <c r="B51" s="6" t="s">
        <v>113</v>
      </c>
      <c r="C51" s="6" t="s">
        <v>13</v>
      </c>
      <c r="D51" s="8">
        <v>9</v>
      </c>
      <c r="E51" s="8">
        <v>0</v>
      </c>
      <c r="F51" s="6">
        <v>0</v>
      </c>
      <c r="G51" s="6">
        <v>9</v>
      </c>
      <c r="H51" s="6">
        <v>1E+30</v>
      </c>
    </row>
    <row r="52" spans="2:8" ht="15">
      <c r="B52" s="6" t="s">
        <v>116</v>
      </c>
      <c r="C52" s="6" t="s">
        <v>7</v>
      </c>
      <c r="D52" s="8">
        <v>5</v>
      </c>
      <c r="E52" s="8">
        <v>50</v>
      </c>
      <c r="F52" s="6">
        <v>5</v>
      </c>
      <c r="G52" s="6">
        <v>2</v>
      </c>
      <c r="H52" s="6">
        <v>0</v>
      </c>
    </row>
    <row r="53" spans="2:8" ht="15">
      <c r="B53" s="6" t="s">
        <v>118</v>
      </c>
      <c r="C53" s="6" t="s">
        <v>8</v>
      </c>
      <c r="D53" s="8">
        <v>7</v>
      </c>
      <c r="E53" s="8">
        <v>0</v>
      </c>
      <c r="F53" s="6">
        <v>7</v>
      </c>
      <c r="G53" s="6">
        <v>0</v>
      </c>
      <c r="H53" s="6">
        <v>1E+30</v>
      </c>
    </row>
    <row r="54" spans="2:8" ht="15">
      <c r="B54" s="6" t="s">
        <v>120</v>
      </c>
      <c r="C54" s="6" t="s">
        <v>9</v>
      </c>
      <c r="D54" s="8">
        <v>9</v>
      </c>
      <c r="E54" s="8">
        <v>0</v>
      </c>
      <c r="F54" s="6">
        <v>9</v>
      </c>
      <c r="G54" s="6">
        <v>0</v>
      </c>
      <c r="H54" s="6">
        <v>1E+30</v>
      </c>
    </row>
    <row r="55" spans="2:8" ht="15">
      <c r="B55" s="6" t="s">
        <v>122</v>
      </c>
      <c r="C55" s="6" t="s">
        <v>10</v>
      </c>
      <c r="D55" s="8">
        <v>7</v>
      </c>
      <c r="E55" s="8">
        <v>0</v>
      </c>
      <c r="F55" s="6">
        <v>7</v>
      </c>
      <c r="G55" s="6">
        <v>0</v>
      </c>
      <c r="H55" s="6">
        <v>1E+30</v>
      </c>
    </row>
    <row r="56" spans="2:8" ht="15">
      <c r="B56" s="6" t="s">
        <v>124</v>
      </c>
      <c r="C56" s="6" t="s">
        <v>11</v>
      </c>
      <c r="D56" s="8">
        <v>9</v>
      </c>
      <c r="E56" s="8">
        <v>0</v>
      </c>
      <c r="F56" s="6">
        <v>8</v>
      </c>
      <c r="G56" s="6">
        <v>1</v>
      </c>
      <c r="H56" s="6">
        <v>1E+30</v>
      </c>
    </row>
    <row r="57" spans="2:8" ht="15">
      <c r="B57" s="6" t="s">
        <v>127</v>
      </c>
      <c r="C57" s="6" t="s">
        <v>12</v>
      </c>
      <c r="D57" s="8">
        <v>4</v>
      </c>
      <c r="E57" s="8">
        <v>0</v>
      </c>
      <c r="F57" s="6">
        <v>4</v>
      </c>
      <c r="G57" s="6">
        <v>1</v>
      </c>
      <c r="H57" s="6">
        <v>1E+30</v>
      </c>
    </row>
    <row r="58" spans="2:8" ht="15">
      <c r="B58" s="6" t="s">
        <v>129</v>
      </c>
      <c r="C58" s="6" t="s">
        <v>14</v>
      </c>
      <c r="D58" s="8">
        <v>0</v>
      </c>
      <c r="E58" s="8">
        <v>0</v>
      </c>
      <c r="F58" s="6">
        <v>0</v>
      </c>
      <c r="G58" s="6">
        <v>1</v>
      </c>
      <c r="H58" s="6">
        <v>1E+30</v>
      </c>
    </row>
    <row r="59" spans="2:8" ht="15">
      <c r="B59" s="6" t="s">
        <v>131</v>
      </c>
      <c r="C59" s="6" t="s">
        <v>15</v>
      </c>
      <c r="D59" s="8">
        <v>5</v>
      </c>
      <c r="E59" s="8">
        <v>50</v>
      </c>
      <c r="F59" s="6">
        <v>5</v>
      </c>
      <c r="G59" s="6">
        <v>2</v>
      </c>
      <c r="H59" s="6">
        <v>0</v>
      </c>
    </row>
    <row r="60" spans="2:8" ht="15">
      <c r="B60" s="6" t="s">
        <v>133</v>
      </c>
      <c r="C60" s="6" t="s">
        <v>16</v>
      </c>
      <c r="D60" s="8">
        <v>2</v>
      </c>
      <c r="E60" s="8">
        <v>0</v>
      </c>
      <c r="F60" s="6">
        <v>2</v>
      </c>
      <c r="G60" s="6">
        <v>0</v>
      </c>
      <c r="H60" s="6">
        <v>1E+30</v>
      </c>
    </row>
    <row r="61" spans="2:8" ht="15">
      <c r="B61" s="6" t="s">
        <v>135</v>
      </c>
      <c r="C61" s="6" t="s">
        <v>17</v>
      </c>
      <c r="D61" s="8">
        <v>6</v>
      </c>
      <c r="E61" s="8">
        <v>50</v>
      </c>
      <c r="F61" s="6">
        <v>6</v>
      </c>
      <c r="G61" s="6">
        <v>2</v>
      </c>
      <c r="H61" s="6">
        <v>0</v>
      </c>
    </row>
    <row r="62" spans="2:8" ht="15">
      <c r="B62" s="6" t="s">
        <v>137</v>
      </c>
      <c r="C62" s="6" t="s">
        <v>106</v>
      </c>
      <c r="D62" s="8">
        <v>10</v>
      </c>
      <c r="E62" s="8">
        <v>50</v>
      </c>
      <c r="F62" s="6">
        <v>10</v>
      </c>
      <c r="G62" s="6">
        <v>2</v>
      </c>
      <c r="H62" s="6">
        <v>0</v>
      </c>
    </row>
    <row r="63" spans="2:8" ht="15">
      <c r="B63" s="6" t="s">
        <v>139</v>
      </c>
      <c r="C63" s="6" t="s">
        <v>4</v>
      </c>
      <c r="D63" s="8">
        <v>10</v>
      </c>
      <c r="E63" s="8">
        <v>0</v>
      </c>
      <c r="F63" s="6">
        <v>10</v>
      </c>
      <c r="G63" s="6">
        <v>0</v>
      </c>
      <c r="H63" s="6">
        <v>1E+30</v>
      </c>
    </row>
    <row r="64" spans="2:8" ht="15">
      <c r="B64" s="6" t="s">
        <v>141</v>
      </c>
      <c r="C64" s="6" t="s">
        <v>111</v>
      </c>
      <c r="D64" s="8">
        <v>4</v>
      </c>
      <c r="E64" s="8">
        <v>0</v>
      </c>
      <c r="F64" s="6">
        <v>4</v>
      </c>
      <c r="G64" s="6">
        <v>9</v>
      </c>
      <c r="H64" s="6">
        <v>20</v>
      </c>
    </row>
    <row r="65" spans="2:8" ht="15.75" thickBot="1">
      <c r="B65" s="5" t="s">
        <v>143</v>
      </c>
      <c r="C65" s="5" t="s">
        <v>125</v>
      </c>
      <c r="D65" s="7">
        <v>8</v>
      </c>
      <c r="E65" s="7">
        <v>50</v>
      </c>
      <c r="F65" s="5">
        <v>8</v>
      </c>
      <c r="G65" s="5">
        <v>2</v>
      </c>
      <c r="H65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16.8515625" style="0" bestFit="1" customWidth="1"/>
    <col min="4" max="4" width="14.140625" style="0" bestFit="1" customWidth="1"/>
    <col min="5" max="5" width="11.7109375" style="0" bestFit="1" customWidth="1"/>
    <col min="6" max="6" width="12.28125" style="0" bestFit="1" customWidth="1"/>
    <col min="7" max="7" width="10.140625" style="0" bestFit="1" customWidth="1"/>
  </cols>
  <sheetData>
    <row r="1" ht="15">
      <c r="A1" s="1" t="s">
        <v>209</v>
      </c>
    </row>
    <row r="2" ht="15">
      <c r="A2" s="1" t="s">
        <v>210</v>
      </c>
    </row>
    <row r="3" ht="15">
      <c r="A3" s="1" t="s">
        <v>211</v>
      </c>
    </row>
    <row r="6" ht="15.75" thickBot="1">
      <c r="A6" t="s">
        <v>212</v>
      </c>
    </row>
    <row r="7" spans="2:5" ht="15.75" thickBot="1">
      <c r="B7" s="19" t="s">
        <v>213</v>
      </c>
      <c r="C7" s="19" t="s">
        <v>214</v>
      </c>
      <c r="D7" s="19" t="s">
        <v>215</v>
      </c>
      <c r="E7" s="19" t="s">
        <v>216</v>
      </c>
    </row>
    <row r="8" spans="2:5" ht="15.75" thickBot="1">
      <c r="B8" s="5" t="s">
        <v>222</v>
      </c>
      <c r="C8" s="5" t="s">
        <v>223</v>
      </c>
      <c r="D8" s="7">
        <v>0</v>
      </c>
      <c r="E8" s="7">
        <v>44</v>
      </c>
    </row>
    <row r="11" ht="15.75" thickBot="1">
      <c r="A11" t="s">
        <v>217</v>
      </c>
    </row>
    <row r="12" spans="2:5" ht="15.75" thickBot="1">
      <c r="B12" s="19" t="s">
        <v>213</v>
      </c>
      <c r="C12" s="19" t="s">
        <v>214</v>
      </c>
      <c r="D12" s="19" t="s">
        <v>215</v>
      </c>
      <c r="E12" s="19" t="s">
        <v>216</v>
      </c>
    </row>
    <row r="13" spans="2:5" ht="15">
      <c r="B13" s="6" t="s">
        <v>224</v>
      </c>
      <c r="C13" s="6" t="s">
        <v>225</v>
      </c>
      <c r="D13" s="8">
        <v>0</v>
      </c>
      <c r="E13" s="8">
        <v>1</v>
      </c>
    </row>
    <row r="14" spans="2:5" ht="15">
      <c r="B14" s="6" t="s">
        <v>226</v>
      </c>
      <c r="C14" s="6" t="s">
        <v>227</v>
      </c>
      <c r="D14" s="8">
        <v>0</v>
      </c>
      <c r="E14" s="8">
        <v>1</v>
      </c>
    </row>
    <row r="15" spans="2:5" ht="15">
      <c r="B15" s="6" t="s">
        <v>228</v>
      </c>
      <c r="C15" s="6" t="s">
        <v>229</v>
      </c>
      <c r="D15" s="8">
        <v>0</v>
      </c>
      <c r="E15" s="8">
        <v>1</v>
      </c>
    </row>
    <row r="16" spans="2:5" ht="15">
      <c r="B16" s="6" t="s">
        <v>230</v>
      </c>
      <c r="C16" s="6" t="s">
        <v>231</v>
      </c>
      <c r="D16" s="8">
        <v>0</v>
      </c>
      <c r="E16" s="8">
        <v>0</v>
      </c>
    </row>
    <row r="17" spans="2:5" ht="15">
      <c r="B17" s="6" t="s">
        <v>232</v>
      </c>
      <c r="C17" s="6" t="s">
        <v>233</v>
      </c>
      <c r="D17" s="8">
        <v>0</v>
      </c>
      <c r="E17" s="8">
        <v>1</v>
      </c>
    </row>
    <row r="18" spans="2:5" ht="15">
      <c r="B18" s="6" t="s">
        <v>234</v>
      </c>
      <c r="C18" s="6" t="s">
        <v>235</v>
      </c>
      <c r="D18" s="8">
        <v>0</v>
      </c>
      <c r="E18" s="8">
        <v>0</v>
      </c>
    </row>
    <row r="19" spans="2:5" ht="15">
      <c r="B19" s="6" t="s">
        <v>236</v>
      </c>
      <c r="C19" s="6" t="s">
        <v>237</v>
      </c>
      <c r="D19" s="8">
        <v>0</v>
      </c>
      <c r="E19" s="8">
        <v>1</v>
      </c>
    </row>
    <row r="20" spans="2:5" ht="15">
      <c r="B20" s="6" t="s">
        <v>238</v>
      </c>
      <c r="C20" s="6" t="s">
        <v>239</v>
      </c>
      <c r="D20" s="8">
        <v>0</v>
      </c>
      <c r="E20" s="8">
        <v>0</v>
      </c>
    </row>
    <row r="21" spans="2:5" ht="15">
      <c r="B21" s="6" t="s">
        <v>240</v>
      </c>
      <c r="C21" s="6" t="s">
        <v>241</v>
      </c>
      <c r="D21" s="8">
        <v>0</v>
      </c>
      <c r="E21" s="8">
        <v>0</v>
      </c>
    </row>
    <row r="22" spans="2:5" ht="15">
      <c r="B22" s="6" t="s">
        <v>242</v>
      </c>
      <c r="C22" s="6" t="s">
        <v>243</v>
      </c>
      <c r="D22" s="8">
        <v>0</v>
      </c>
      <c r="E22" s="8">
        <v>0</v>
      </c>
    </row>
    <row r="23" spans="2:5" ht="15">
      <c r="B23" s="6" t="s">
        <v>244</v>
      </c>
      <c r="C23" s="6" t="s">
        <v>245</v>
      </c>
      <c r="D23" s="8">
        <v>0</v>
      </c>
      <c r="E23" s="8">
        <v>1</v>
      </c>
    </row>
    <row r="24" spans="2:5" ht="15">
      <c r="B24" s="6" t="s">
        <v>246</v>
      </c>
      <c r="C24" s="6" t="s">
        <v>247</v>
      </c>
      <c r="D24" s="8">
        <v>0</v>
      </c>
      <c r="E24" s="8">
        <v>0</v>
      </c>
    </row>
    <row r="25" spans="2:5" ht="15">
      <c r="B25" s="6" t="s">
        <v>248</v>
      </c>
      <c r="C25" s="6" t="s">
        <v>249</v>
      </c>
      <c r="D25" s="8">
        <v>0</v>
      </c>
      <c r="E25" s="8">
        <v>0</v>
      </c>
    </row>
    <row r="26" spans="2:5" ht="15">
      <c r="B26" s="6" t="s">
        <v>250</v>
      </c>
      <c r="C26" s="6" t="s">
        <v>251</v>
      </c>
      <c r="D26" s="8">
        <v>0</v>
      </c>
      <c r="E26" s="8">
        <v>1</v>
      </c>
    </row>
    <row r="27" spans="2:5" ht="15">
      <c r="B27" s="6" t="s">
        <v>252</v>
      </c>
      <c r="C27" s="6" t="s">
        <v>253</v>
      </c>
      <c r="D27" s="8">
        <v>0</v>
      </c>
      <c r="E27" s="8">
        <v>0</v>
      </c>
    </row>
    <row r="28" spans="2:5" ht="15.75" thickBot="1">
      <c r="B28" s="5" t="s">
        <v>254</v>
      </c>
      <c r="C28" s="5" t="s">
        <v>255</v>
      </c>
      <c r="D28" s="7">
        <v>0</v>
      </c>
      <c r="E28" s="7">
        <v>1</v>
      </c>
    </row>
    <row r="31" ht="15.75" thickBot="1">
      <c r="A31" t="s">
        <v>18</v>
      </c>
    </row>
    <row r="32" spans="2:7" ht="15.75" thickBot="1">
      <c r="B32" s="19" t="s">
        <v>213</v>
      </c>
      <c r="C32" s="19" t="s">
        <v>214</v>
      </c>
      <c r="D32" s="19" t="s">
        <v>218</v>
      </c>
      <c r="E32" s="19" t="s">
        <v>219</v>
      </c>
      <c r="F32" s="19" t="s">
        <v>220</v>
      </c>
      <c r="G32" s="19" t="s">
        <v>221</v>
      </c>
    </row>
    <row r="33" spans="2:7" ht="15">
      <c r="B33" s="6" t="s">
        <v>34</v>
      </c>
      <c r="C33" s="6" t="s">
        <v>256</v>
      </c>
      <c r="D33" s="8">
        <v>1</v>
      </c>
      <c r="E33" s="6" t="s">
        <v>257</v>
      </c>
      <c r="F33" s="6" t="s">
        <v>258</v>
      </c>
      <c r="G33" s="6">
        <v>0</v>
      </c>
    </row>
    <row r="34" spans="2:7" ht="15">
      <c r="B34" s="6" t="s">
        <v>36</v>
      </c>
      <c r="C34" s="6" t="s">
        <v>259</v>
      </c>
      <c r="D34" s="8">
        <v>0</v>
      </c>
      <c r="E34" s="6" t="s">
        <v>260</v>
      </c>
      <c r="F34" s="6" t="s">
        <v>258</v>
      </c>
      <c r="G34" s="6">
        <v>0</v>
      </c>
    </row>
    <row r="35" spans="2:7" ht="15">
      <c r="B35" s="6" t="s">
        <v>38</v>
      </c>
      <c r="C35" s="6" t="s">
        <v>261</v>
      </c>
      <c r="D35" s="8">
        <v>0</v>
      </c>
      <c r="E35" s="6" t="s">
        <v>262</v>
      </c>
      <c r="F35" s="6" t="s">
        <v>258</v>
      </c>
      <c r="G35" s="6">
        <v>0</v>
      </c>
    </row>
    <row r="36" spans="2:7" ht="15">
      <c r="B36" s="6" t="s">
        <v>40</v>
      </c>
      <c r="C36" s="6" t="s">
        <v>263</v>
      </c>
      <c r="D36" s="8">
        <v>0</v>
      </c>
      <c r="E36" s="6" t="s">
        <v>264</v>
      </c>
      <c r="F36" s="6" t="s">
        <v>258</v>
      </c>
      <c r="G36" s="6">
        <v>0</v>
      </c>
    </row>
    <row r="37" spans="2:7" ht="15">
      <c r="B37" s="6" t="s">
        <v>42</v>
      </c>
      <c r="C37" s="6" t="s">
        <v>265</v>
      </c>
      <c r="D37" s="8">
        <v>0</v>
      </c>
      <c r="E37" s="6" t="s">
        <v>266</v>
      </c>
      <c r="F37" s="6" t="s">
        <v>258</v>
      </c>
      <c r="G37" s="6">
        <v>0</v>
      </c>
    </row>
    <row r="38" spans="2:7" ht="15">
      <c r="B38" s="6" t="s">
        <v>44</v>
      </c>
      <c r="C38" s="6" t="s">
        <v>267</v>
      </c>
      <c r="D38" s="8">
        <v>0</v>
      </c>
      <c r="E38" s="6" t="s">
        <v>268</v>
      </c>
      <c r="F38" s="6" t="s">
        <v>258</v>
      </c>
      <c r="G38" s="6">
        <v>0</v>
      </c>
    </row>
    <row r="39" spans="2:7" ht="15">
      <c r="B39" s="6" t="s">
        <v>46</v>
      </c>
      <c r="C39" s="6" t="s">
        <v>269</v>
      </c>
      <c r="D39" s="8">
        <v>0</v>
      </c>
      <c r="E39" s="6" t="s">
        <v>270</v>
      </c>
      <c r="F39" s="6" t="s">
        <v>258</v>
      </c>
      <c r="G39" s="6">
        <v>0</v>
      </c>
    </row>
    <row r="40" spans="2:7" ht="15">
      <c r="B40" s="6" t="s">
        <v>48</v>
      </c>
      <c r="C40" s="6" t="s">
        <v>271</v>
      </c>
      <c r="D40" s="8">
        <v>0</v>
      </c>
      <c r="E40" s="6" t="s">
        <v>272</v>
      </c>
      <c r="F40" s="6" t="s">
        <v>258</v>
      </c>
      <c r="G40" s="6">
        <v>0</v>
      </c>
    </row>
    <row r="41" spans="2:7" ht="15">
      <c r="B41" s="6" t="s">
        <v>50</v>
      </c>
      <c r="C41" s="6" t="s">
        <v>273</v>
      </c>
      <c r="D41" s="8">
        <v>0</v>
      </c>
      <c r="E41" s="6" t="s">
        <v>274</v>
      </c>
      <c r="F41" s="6" t="s">
        <v>258</v>
      </c>
      <c r="G41" s="6">
        <v>0</v>
      </c>
    </row>
    <row r="42" spans="2:7" ht="15">
      <c r="B42" s="6" t="s">
        <v>52</v>
      </c>
      <c r="C42" s="6" t="s">
        <v>275</v>
      </c>
      <c r="D42" s="8">
        <v>0</v>
      </c>
      <c r="E42" s="6" t="s">
        <v>276</v>
      </c>
      <c r="F42" s="6" t="s">
        <v>258</v>
      </c>
      <c r="G42" s="6">
        <v>0</v>
      </c>
    </row>
    <row r="43" spans="2:7" ht="15">
      <c r="B43" s="6" t="s">
        <v>54</v>
      </c>
      <c r="C43" s="6" t="s">
        <v>277</v>
      </c>
      <c r="D43" s="8">
        <v>0</v>
      </c>
      <c r="E43" s="6" t="s">
        <v>278</v>
      </c>
      <c r="F43" s="6" t="s">
        <v>258</v>
      </c>
      <c r="G43" s="6">
        <v>0</v>
      </c>
    </row>
    <row r="44" spans="2:7" ht="15">
      <c r="B44" s="6" t="s">
        <v>56</v>
      </c>
      <c r="C44" s="6" t="s">
        <v>279</v>
      </c>
      <c r="D44" s="8">
        <v>0</v>
      </c>
      <c r="E44" s="6" t="s">
        <v>280</v>
      </c>
      <c r="F44" s="6" t="s">
        <v>258</v>
      </c>
      <c r="G44" s="6">
        <v>0</v>
      </c>
    </row>
    <row r="45" spans="2:7" ht="15.75" thickBot="1">
      <c r="B45" s="5" t="s">
        <v>58</v>
      </c>
      <c r="C45" s="5" t="s">
        <v>281</v>
      </c>
      <c r="D45" s="7">
        <v>-1</v>
      </c>
      <c r="E45" s="5" t="s">
        <v>282</v>
      </c>
      <c r="F45" s="5" t="s">
        <v>258</v>
      </c>
      <c r="G45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14.140625" style="0" bestFit="1" customWidth="1"/>
    <col min="4" max="4" width="5.7109375" style="0" customWidth="1"/>
    <col min="5" max="5" width="9.28125" style="0" bestFit="1" customWidth="1"/>
    <col min="6" max="6" width="11.57421875" style="0" bestFit="1" customWidth="1"/>
    <col min="7" max="8" width="11.28125" style="0" bestFit="1" customWidth="1"/>
  </cols>
  <sheetData>
    <row r="1" ht="15">
      <c r="A1" s="1" t="s">
        <v>283</v>
      </c>
    </row>
    <row r="2" ht="15">
      <c r="A2" s="1" t="s">
        <v>210</v>
      </c>
    </row>
    <row r="3" ht="15">
      <c r="A3" s="1" t="s">
        <v>284</v>
      </c>
    </row>
    <row r="6" ht="15.75" thickBot="1">
      <c r="A6" t="s">
        <v>217</v>
      </c>
    </row>
    <row r="7" spans="2:8" ht="15">
      <c r="B7" s="20"/>
      <c r="C7" s="20"/>
      <c r="D7" s="20" t="s">
        <v>162</v>
      </c>
      <c r="E7" s="20" t="s">
        <v>286</v>
      </c>
      <c r="F7" s="20" t="s">
        <v>288</v>
      </c>
      <c r="G7" s="20" t="s">
        <v>290</v>
      </c>
      <c r="H7" s="20" t="s">
        <v>290</v>
      </c>
    </row>
    <row r="8" spans="2:8" ht="15.75" thickBot="1">
      <c r="B8" s="21" t="s">
        <v>213</v>
      </c>
      <c r="C8" s="21" t="s">
        <v>214</v>
      </c>
      <c r="D8" s="21" t="s">
        <v>285</v>
      </c>
      <c r="E8" s="21" t="s">
        <v>287</v>
      </c>
      <c r="F8" s="21" t="s">
        <v>289</v>
      </c>
      <c r="G8" s="21" t="s">
        <v>291</v>
      </c>
      <c r="H8" s="21" t="s">
        <v>292</v>
      </c>
    </row>
    <row r="9" spans="2:8" ht="15">
      <c r="B9" s="6" t="s">
        <v>224</v>
      </c>
      <c r="C9" s="6" t="s">
        <v>225</v>
      </c>
      <c r="D9" s="8">
        <v>1</v>
      </c>
      <c r="E9" s="8">
        <v>0</v>
      </c>
      <c r="F9" s="6">
        <v>2</v>
      </c>
      <c r="G9" s="6">
        <v>1E+30</v>
      </c>
      <c r="H9" s="6">
        <v>1E+30</v>
      </c>
    </row>
    <row r="10" spans="2:8" ht="15">
      <c r="B10" s="6" t="s">
        <v>226</v>
      </c>
      <c r="C10" s="6" t="s">
        <v>227</v>
      </c>
      <c r="D10" s="8">
        <v>1</v>
      </c>
      <c r="E10" s="8">
        <v>0</v>
      </c>
      <c r="F10" s="6">
        <v>4</v>
      </c>
      <c r="G10" s="6">
        <v>1E+30</v>
      </c>
      <c r="H10" s="6">
        <v>1E+30</v>
      </c>
    </row>
    <row r="11" spans="2:8" ht="15">
      <c r="B11" s="6" t="s">
        <v>228</v>
      </c>
      <c r="C11" s="6" t="s">
        <v>229</v>
      </c>
      <c r="D11" s="8">
        <v>1</v>
      </c>
      <c r="E11" s="8">
        <v>0</v>
      </c>
      <c r="F11" s="6">
        <v>10</v>
      </c>
      <c r="G11" s="6">
        <v>1E+30</v>
      </c>
      <c r="H11" s="6">
        <v>1E+30</v>
      </c>
    </row>
    <row r="12" spans="2:8" ht="15">
      <c r="B12" s="6" t="s">
        <v>230</v>
      </c>
      <c r="C12" s="6" t="s">
        <v>231</v>
      </c>
      <c r="D12" s="8">
        <v>0</v>
      </c>
      <c r="E12" s="8">
        <v>0</v>
      </c>
      <c r="F12" s="6">
        <v>6</v>
      </c>
      <c r="G12" s="6">
        <v>4</v>
      </c>
      <c r="H12" s="6">
        <v>9</v>
      </c>
    </row>
    <row r="13" spans="2:8" ht="15">
      <c r="B13" s="6" t="s">
        <v>232</v>
      </c>
      <c r="C13" s="6" t="s">
        <v>233</v>
      </c>
      <c r="D13" s="8">
        <v>1</v>
      </c>
      <c r="E13" s="8">
        <v>0</v>
      </c>
      <c r="F13" s="6">
        <v>4</v>
      </c>
      <c r="G13" s="6">
        <v>9</v>
      </c>
      <c r="H13" s="6">
        <v>2</v>
      </c>
    </row>
    <row r="14" spans="2:8" ht="15">
      <c r="B14" s="6" t="s">
        <v>234</v>
      </c>
      <c r="C14" s="6" t="s">
        <v>235</v>
      </c>
      <c r="D14" s="8">
        <v>0</v>
      </c>
      <c r="E14" s="8">
        <v>-9</v>
      </c>
      <c r="F14" s="6">
        <v>0</v>
      </c>
      <c r="G14" s="6">
        <v>9</v>
      </c>
      <c r="H14" s="6">
        <v>1E+30</v>
      </c>
    </row>
    <row r="15" spans="2:8" ht="15">
      <c r="B15" s="6" t="s">
        <v>236</v>
      </c>
      <c r="C15" s="6" t="s">
        <v>237</v>
      </c>
      <c r="D15" s="8">
        <v>1</v>
      </c>
      <c r="E15" s="8">
        <v>0</v>
      </c>
      <c r="F15" s="6">
        <v>5</v>
      </c>
      <c r="G15" s="6">
        <v>1E+30</v>
      </c>
      <c r="H15" s="6">
        <v>2</v>
      </c>
    </row>
    <row r="16" spans="2:8" ht="15">
      <c r="B16" s="6" t="s">
        <v>238</v>
      </c>
      <c r="C16" s="6" t="s">
        <v>239</v>
      </c>
      <c r="D16" s="8">
        <v>0</v>
      </c>
      <c r="E16" s="8">
        <v>0</v>
      </c>
      <c r="F16" s="6">
        <v>7</v>
      </c>
      <c r="G16" s="6">
        <v>4</v>
      </c>
      <c r="H16" s="6">
        <v>9</v>
      </c>
    </row>
    <row r="17" spans="2:8" ht="15">
      <c r="B17" s="6" t="s">
        <v>240</v>
      </c>
      <c r="C17" s="6" t="s">
        <v>241</v>
      </c>
      <c r="D17" s="8">
        <v>0</v>
      </c>
      <c r="E17" s="8">
        <v>0</v>
      </c>
      <c r="F17" s="6">
        <v>9</v>
      </c>
      <c r="G17" s="6">
        <v>4</v>
      </c>
      <c r="H17" s="6">
        <v>1E+30</v>
      </c>
    </row>
    <row r="18" spans="2:8" ht="15">
      <c r="B18" s="6" t="s">
        <v>242</v>
      </c>
      <c r="C18" s="6" t="s">
        <v>243</v>
      </c>
      <c r="D18" s="8">
        <v>0</v>
      </c>
      <c r="E18" s="8">
        <v>-2</v>
      </c>
      <c r="F18" s="6">
        <v>7</v>
      </c>
      <c r="G18" s="6">
        <v>2</v>
      </c>
      <c r="H18" s="6">
        <v>1E+30</v>
      </c>
    </row>
    <row r="19" spans="2:8" ht="15">
      <c r="B19" s="6" t="s">
        <v>244</v>
      </c>
      <c r="C19" s="6" t="s">
        <v>245</v>
      </c>
      <c r="D19" s="8">
        <v>1</v>
      </c>
      <c r="E19" s="8">
        <v>0</v>
      </c>
      <c r="F19" s="6">
        <v>8</v>
      </c>
      <c r="G19" s="6">
        <v>1E+30</v>
      </c>
      <c r="H19" s="6">
        <v>4</v>
      </c>
    </row>
    <row r="20" spans="2:8" ht="15">
      <c r="B20" s="6" t="s">
        <v>246</v>
      </c>
      <c r="C20" s="6" t="s">
        <v>247</v>
      </c>
      <c r="D20" s="8">
        <v>0</v>
      </c>
      <c r="E20" s="8">
        <v>0</v>
      </c>
      <c r="F20" s="6">
        <v>4</v>
      </c>
      <c r="G20" s="6">
        <v>1</v>
      </c>
      <c r="H20" s="6">
        <v>1E+30</v>
      </c>
    </row>
    <row r="21" spans="2:8" ht="15">
      <c r="B21" s="6" t="s">
        <v>248</v>
      </c>
      <c r="C21" s="6" t="s">
        <v>249</v>
      </c>
      <c r="D21" s="8">
        <v>0</v>
      </c>
      <c r="E21" s="8">
        <v>-1</v>
      </c>
      <c r="F21" s="6">
        <v>0</v>
      </c>
      <c r="G21" s="6">
        <v>1</v>
      </c>
      <c r="H21" s="6">
        <v>1E+30</v>
      </c>
    </row>
    <row r="22" spans="2:8" ht="15">
      <c r="B22" s="6" t="s">
        <v>250</v>
      </c>
      <c r="C22" s="6" t="s">
        <v>251</v>
      </c>
      <c r="D22" s="8">
        <v>1</v>
      </c>
      <c r="E22" s="8">
        <v>0</v>
      </c>
      <c r="F22" s="6">
        <v>5</v>
      </c>
      <c r="G22" s="6">
        <v>1E+30</v>
      </c>
      <c r="H22" s="6">
        <v>1</v>
      </c>
    </row>
    <row r="23" spans="2:8" ht="15">
      <c r="B23" s="6" t="s">
        <v>252</v>
      </c>
      <c r="C23" s="6" t="s">
        <v>253</v>
      </c>
      <c r="D23" s="8">
        <v>0</v>
      </c>
      <c r="E23" s="8">
        <v>-4</v>
      </c>
      <c r="F23" s="6">
        <v>2</v>
      </c>
      <c r="G23" s="6">
        <v>4</v>
      </c>
      <c r="H23" s="6">
        <v>1E+30</v>
      </c>
    </row>
    <row r="24" spans="2:8" ht="15.75" thickBot="1">
      <c r="B24" s="5" t="s">
        <v>254</v>
      </c>
      <c r="C24" s="5" t="s">
        <v>255</v>
      </c>
      <c r="D24" s="7">
        <v>1</v>
      </c>
      <c r="E24" s="7">
        <v>0</v>
      </c>
      <c r="F24" s="5">
        <v>6</v>
      </c>
      <c r="G24" s="5">
        <v>1E+30</v>
      </c>
      <c r="H24" s="5">
        <v>4</v>
      </c>
    </row>
    <row r="26" ht="15.75" thickBot="1">
      <c r="A26" t="s">
        <v>18</v>
      </c>
    </row>
    <row r="27" spans="2:8" ht="15">
      <c r="B27" s="20"/>
      <c r="C27" s="20"/>
      <c r="D27" s="20" t="s">
        <v>162</v>
      </c>
      <c r="E27" s="20" t="s">
        <v>293</v>
      </c>
      <c r="F27" s="20" t="s">
        <v>295</v>
      </c>
      <c r="G27" s="20" t="s">
        <v>290</v>
      </c>
      <c r="H27" s="20" t="s">
        <v>290</v>
      </c>
    </row>
    <row r="28" spans="2:8" ht="15.75" thickBot="1">
      <c r="B28" s="21" t="s">
        <v>213</v>
      </c>
      <c r="C28" s="21" t="s">
        <v>214</v>
      </c>
      <c r="D28" s="21" t="s">
        <v>285</v>
      </c>
      <c r="E28" s="21" t="s">
        <v>294</v>
      </c>
      <c r="F28" s="21" t="s">
        <v>296</v>
      </c>
      <c r="G28" s="21" t="s">
        <v>291</v>
      </c>
      <c r="H28" s="21" t="s">
        <v>292</v>
      </c>
    </row>
    <row r="29" spans="2:8" ht="15">
      <c r="B29" s="6" t="s">
        <v>34</v>
      </c>
      <c r="C29" s="6" t="s">
        <v>256</v>
      </c>
      <c r="D29" s="8">
        <v>1</v>
      </c>
      <c r="E29" s="8">
        <v>38</v>
      </c>
      <c r="F29" s="6">
        <v>1</v>
      </c>
      <c r="G29" s="6">
        <v>1E+30</v>
      </c>
      <c r="H29" s="6">
        <v>0</v>
      </c>
    </row>
    <row r="30" spans="2:8" ht="15">
      <c r="B30" s="6" t="s">
        <v>36</v>
      </c>
      <c r="C30" s="6" t="s">
        <v>259</v>
      </c>
      <c r="D30" s="8">
        <v>0</v>
      </c>
      <c r="E30" s="8">
        <v>36</v>
      </c>
      <c r="F30" s="6">
        <v>0</v>
      </c>
      <c r="G30" s="6">
        <v>1E+30</v>
      </c>
      <c r="H30" s="6">
        <v>0</v>
      </c>
    </row>
    <row r="31" spans="2:8" ht="15">
      <c r="B31" s="6" t="s">
        <v>38</v>
      </c>
      <c r="C31" s="6" t="s">
        <v>261</v>
      </c>
      <c r="D31" s="8">
        <v>0</v>
      </c>
      <c r="E31" s="8">
        <v>32</v>
      </c>
      <c r="F31" s="6">
        <v>0</v>
      </c>
      <c r="G31" s="6">
        <v>1E+30</v>
      </c>
      <c r="H31" s="6">
        <v>0</v>
      </c>
    </row>
    <row r="32" spans="2:8" ht="15">
      <c r="B32" s="6" t="s">
        <v>40</v>
      </c>
      <c r="C32" s="6" t="s">
        <v>263</v>
      </c>
      <c r="D32" s="8">
        <v>0</v>
      </c>
      <c r="E32" s="8">
        <v>22</v>
      </c>
      <c r="F32" s="6">
        <v>0</v>
      </c>
      <c r="G32" s="6">
        <v>1E+30</v>
      </c>
      <c r="H32" s="6">
        <v>0</v>
      </c>
    </row>
    <row r="33" spans="2:8" ht="15">
      <c r="B33" s="6" t="s">
        <v>42</v>
      </c>
      <c r="C33" s="6" t="s">
        <v>265</v>
      </c>
      <c r="D33" s="8">
        <v>0</v>
      </c>
      <c r="E33" s="8">
        <v>16</v>
      </c>
      <c r="F33" s="6">
        <v>0</v>
      </c>
      <c r="G33" s="6">
        <v>0</v>
      </c>
      <c r="H33" s="6">
        <v>0</v>
      </c>
    </row>
    <row r="34" spans="2:8" ht="15">
      <c r="B34" s="6" t="s">
        <v>44</v>
      </c>
      <c r="C34" s="6" t="s">
        <v>267</v>
      </c>
      <c r="D34" s="8">
        <v>0</v>
      </c>
      <c r="E34" s="8">
        <v>18</v>
      </c>
      <c r="F34" s="6">
        <v>0</v>
      </c>
      <c r="G34" s="6">
        <v>1E+30</v>
      </c>
      <c r="H34" s="6">
        <v>0</v>
      </c>
    </row>
    <row r="35" spans="2:8" ht="15">
      <c r="B35" s="6" t="s">
        <v>46</v>
      </c>
      <c r="C35" s="6" t="s">
        <v>269</v>
      </c>
      <c r="D35" s="8">
        <v>0</v>
      </c>
      <c r="E35" s="8">
        <v>9</v>
      </c>
      <c r="F35" s="6">
        <v>0</v>
      </c>
      <c r="G35" s="6">
        <v>0</v>
      </c>
      <c r="H35" s="6">
        <v>0</v>
      </c>
    </row>
    <row r="36" spans="2:8" ht="15">
      <c r="B36" s="6" t="s">
        <v>48</v>
      </c>
      <c r="C36" s="6" t="s">
        <v>271</v>
      </c>
      <c r="D36" s="8">
        <v>0</v>
      </c>
      <c r="E36" s="8">
        <v>0</v>
      </c>
      <c r="F36" s="6">
        <v>0</v>
      </c>
      <c r="G36" s="6">
        <v>0</v>
      </c>
      <c r="H36" s="6">
        <v>0</v>
      </c>
    </row>
    <row r="37" spans="2:8" ht="15">
      <c r="B37" s="6" t="s">
        <v>50</v>
      </c>
      <c r="C37" s="6" t="s">
        <v>273</v>
      </c>
      <c r="D37" s="8">
        <v>0</v>
      </c>
      <c r="E37" s="8">
        <v>13</v>
      </c>
      <c r="F37" s="6">
        <v>0</v>
      </c>
      <c r="G37" s="6">
        <v>1E+30</v>
      </c>
      <c r="H37" s="6">
        <v>0</v>
      </c>
    </row>
    <row r="38" spans="2:8" ht="15">
      <c r="B38" s="6" t="s">
        <v>52</v>
      </c>
      <c r="C38" s="6" t="s">
        <v>275</v>
      </c>
      <c r="D38" s="8">
        <v>0</v>
      </c>
      <c r="E38" s="8">
        <v>5</v>
      </c>
      <c r="F38" s="6">
        <v>0</v>
      </c>
      <c r="G38" s="6">
        <v>1E+30</v>
      </c>
      <c r="H38" s="6">
        <v>0</v>
      </c>
    </row>
    <row r="39" spans="2:8" ht="15">
      <c r="B39" s="6" t="s">
        <v>54</v>
      </c>
      <c r="C39" s="6" t="s">
        <v>277</v>
      </c>
      <c r="D39" s="8">
        <v>0</v>
      </c>
      <c r="E39" s="8">
        <v>1</v>
      </c>
      <c r="F39" s="6">
        <v>0</v>
      </c>
      <c r="G39" s="6">
        <v>0</v>
      </c>
      <c r="H39" s="6">
        <v>0</v>
      </c>
    </row>
    <row r="40" spans="2:8" ht="15">
      <c r="B40" s="6" t="s">
        <v>56</v>
      </c>
      <c r="C40" s="6" t="s">
        <v>279</v>
      </c>
      <c r="D40" s="8">
        <v>0</v>
      </c>
      <c r="E40" s="8">
        <v>0</v>
      </c>
      <c r="F40" s="6">
        <v>0</v>
      </c>
      <c r="G40" s="6">
        <v>0</v>
      </c>
      <c r="H40" s="6">
        <v>1E+30</v>
      </c>
    </row>
    <row r="41" spans="2:8" ht="15.75" thickBot="1">
      <c r="B41" s="5" t="s">
        <v>58</v>
      </c>
      <c r="C41" s="5" t="s">
        <v>281</v>
      </c>
      <c r="D41" s="7">
        <v>-1</v>
      </c>
      <c r="E41" s="7">
        <v>-6</v>
      </c>
      <c r="F41" s="5">
        <v>-1</v>
      </c>
      <c r="G41" s="5">
        <v>1</v>
      </c>
      <c r="H41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4.57421875" style="0" customWidth="1"/>
    <col min="2" max="2" width="11.421875" style="0" customWidth="1"/>
    <col min="3" max="3" width="10.28125" style="0" customWidth="1"/>
    <col min="4" max="4" width="10.7109375" style="0" customWidth="1"/>
    <col min="6" max="6" width="10.421875" style="0" customWidth="1"/>
    <col min="7" max="7" width="10.00390625" style="0" customWidth="1"/>
    <col min="8" max="8" width="15.140625" style="0" customWidth="1"/>
    <col min="9" max="9" width="9.57421875" style="0" customWidth="1"/>
    <col min="10" max="10" width="5.00390625" style="0" customWidth="1"/>
    <col min="11" max="11" width="9.7109375" style="0" customWidth="1"/>
    <col min="12" max="12" width="9.8515625" style="0" customWidth="1"/>
    <col min="13" max="13" width="7.140625" style="0" customWidth="1"/>
    <col min="14" max="14" width="5.28125" style="0" customWidth="1"/>
    <col min="15" max="15" width="5.421875" style="0" customWidth="1"/>
  </cols>
  <sheetData>
    <row r="1" ht="15">
      <c r="A1" s="1" t="s">
        <v>178</v>
      </c>
    </row>
    <row r="2" spans="3:10" ht="15">
      <c r="C2" s="2"/>
      <c r="D2" s="2"/>
      <c r="E2" s="2"/>
      <c r="F2" s="2"/>
      <c r="G2" s="2"/>
      <c r="H2" s="2"/>
      <c r="I2" s="2"/>
      <c r="J2" s="2"/>
    </row>
    <row r="3" spans="2:29" ht="15">
      <c r="B3" s="3"/>
      <c r="C3" s="3" t="s">
        <v>179</v>
      </c>
      <c r="D3" s="3" t="s">
        <v>180</v>
      </c>
      <c r="E3" s="3" t="s">
        <v>184</v>
      </c>
      <c r="F3" s="3" t="s">
        <v>1</v>
      </c>
      <c r="G3" s="3"/>
      <c r="H3" s="3" t="s">
        <v>202</v>
      </c>
      <c r="I3" s="3" t="s">
        <v>204</v>
      </c>
      <c r="J3" s="3"/>
      <c r="K3" s="3" t="s">
        <v>206</v>
      </c>
      <c r="L3" s="4"/>
      <c r="M3" s="4"/>
      <c r="N3" s="9"/>
      <c r="O3" s="4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2:29" ht="15">
      <c r="B4" s="1" t="s">
        <v>183</v>
      </c>
      <c r="C4" s="3" t="s">
        <v>181</v>
      </c>
      <c r="D4" s="3" t="s">
        <v>182</v>
      </c>
      <c r="E4" s="3" t="s">
        <v>185</v>
      </c>
      <c r="F4" s="3" t="s">
        <v>0</v>
      </c>
      <c r="G4" s="3"/>
      <c r="H4" s="15" t="s">
        <v>203</v>
      </c>
      <c r="I4" s="15" t="s">
        <v>205</v>
      </c>
      <c r="J4" s="15"/>
      <c r="K4" s="15" t="s">
        <v>207</v>
      </c>
      <c r="L4" s="4"/>
      <c r="M4" s="4"/>
      <c r="N4" s="3"/>
      <c r="O4" s="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2:29" ht="15">
      <c r="B5" s="14" t="s">
        <v>186</v>
      </c>
      <c r="C5" s="4">
        <v>1</v>
      </c>
      <c r="D5" s="4">
        <v>2</v>
      </c>
      <c r="E5" s="13">
        <v>1</v>
      </c>
      <c r="F5" s="4">
        <v>2</v>
      </c>
      <c r="G5" s="4"/>
      <c r="H5" s="16">
        <v>1</v>
      </c>
      <c r="I5" s="16">
        <f>SUMIF($C$5:$C$20,H5,$E$5:$E$20)-SUMIF($D$5:$D$20,H5,$E$5:$E$20)</f>
        <v>1</v>
      </c>
      <c r="J5" s="16"/>
      <c r="K5" s="16">
        <v>1</v>
      </c>
      <c r="L5" s="4"/>
      <c r="M5" s="4"/>
      <c r="N5" s="4"/>
      <c r="O5" s="4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2:29" ht="15">
      <c r="B6" s="14" t="s">
        <v>187</v>
      </c>
      <c r="C6" s="4">
        <f>+C5+1</f>
        <v>2</v>
      </c>
      <c r="D6" s="4">
        <v>3</v>
      </c>
      <c r="E6" s="13">
        <v>1</v>
      </c>
      <c r="F6" s="4">
        <v>4</v>
      </c>
      <c r="G6" s="4"/>
      <c r="H6" s="16">
        <v>2</v>
      </c>
      <c r="I6" s="16">
        <f aca="true" t="shared" si="0" ref="I6:I17">SUMIF($C$5:$C$20,H6,$E$5:$E$20)-SUMIF($D$5:$D$20,H6,$E$5:$E$20)</f>
        <v>0</v>
      </c>
      <c r="J6" s="16"/>
      <c r="K6" s="16">
        <v>0</v>
      </c>
      <c r="L6" s="4"/>
      <c r="M6" s="4"/>
      <c r="N6" s="4"/>
      <c r="O6" s="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2:29" ht="15">
      <c r="B7" s="14" t="s">
        <v>188</v>
      </c>
      <c r="C7" s="4">
        <f>+C6+1</f>
        <v>3</v>
      </c>
      <c r="D7" s="4">
        <v>4</v>
      </c>
      <c r="E7" s="13">
        <v>1</v>
      </c>
      <c r="F7" s="4">
        <v>10</v>
      </c>
      <c r="G7" s="4"/>
      <c r="H7" s="16">
        <v>3</v>
      </c>
      <c r="I7" s="16">
        <f t="shared" si="0"/>
        <v>0</v>
      </c>
      <c r="J7" s="16"/>
      <c r="K7" s="16">
        <v>0</v>
      </c>
      <c r="L7" s="4"/>
      <c r="M7" s="4"/>
      <c r="N7" s="4"/>
      <c r="O7" s="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2:29" ht="15">
      <c r="B8" s="14" t="s">
        <v>189</v>
      </c>
      <c r="C8" s="4">
        <f>+C7+1</f>
        <v>4</v>
      </c>
      <c r="D8" s="4">
        <v>5</v>
      </c>
      <c r="E8" s="13">
        <v>0</v>
      </c>
      <c r="F8" s="4">
        <v>6</v>
      </c>
      <c r="G8" s="4"/>
      <c r="H8" s="16">
        <v>4</v>
      </c>
      <c r="I8" s="16">
        <f t="shared" si="0"/>
        <v>0</v>
      </c>
      <c r="J8" s="16"/>
      <c r="K8" s="16">
        <v>0</v>
      </c>
      <c r="L8" s="4"/>
      <c r="M8" s="4"/>
      <c r="N8" s="4"/>
      <c r="O8" s="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ht="15">
      <c r="B9" s="14" t="s">
        <v>190</v>
      </c>
      <c r="C9" s="4">
        <v>4</v>
      </c>
      <c r="D9" s="4">
        <v>6</v>
      </c>
      <c r="E9" s="13">
        <v>1</v>
      </c>
      <c r="F9" s="4">
        <v>4</v>
      </c>
      <c r="G9" s="4"/>
      <c r="H9" s="16">
        <v>5</v>
      </c>
      <c r="I9" s="16">
        <f t="shared" si="0"/>
        <v>0</v>
      </c>
      <c r="J9" s="16"/>
      <c r="K9" s="16">
        <v>0</v>
      </c>
      <c r="L9" s="4"/>
      <c r="M9" s="4"/>
      <c r="N9" s="4"/>
      <c r="O9" s="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ht="15">
      <c r="B10" s="14" t="s">
        <v>196</v>
      </c>
      <c r="C10" s="4">
        <v>6</v>
      </c>
      <c r="D10" s="4">
        <v>7</v>
      </c>
      <c r="E10" s="13">
        <v>0</v>
      </c>
      <c r="F10" s="4">
        <v>0</v>
      </c>
      <c r="G10" s="4"/>
      <c r="H10" s="16">
        <v>6</v>
      </c>
      <c r="I10" s="16">
        <f t="shared" si="0"/>
        <v>0</v>
      </c>
      <c r="J10" s="16"/>
      <c r="K10" s="16">
        <v>0</v>
      </c>
      <c r="L10" s="4"/>
      <c r="M10" s="4"/>
      <c r="N10" s="4"/>
      <c r="O10" s="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ht="15">
      <c r="B11" s="14" t="s">
        <v>191</v>
      </c>
      <c r="C11" s="4">
        <v>6</v>
      </c>
      <c r="D11" s="4">
        <v>9</v>
      </c>
      <c r="E11" s="13">
        <v>1</v>
      </c>
      <c r="F11" s="4">
        <v>5</v>
      </c>
      <c r="G11" s="4"/>
      <c r="H11" s="16">
        <v>7</v>
      </c>
      <c r="I11" s="16">
        <f t="shared" si="0"/>
        <v>0</v>
      </c>
      <c r="J11" s="17"/>
      <c r="K11" s="16">
        <v>0</v>
      </c>
      <c r="L11" s="4"/>
      <c r="M11" s="4"/>
      <c r="N11" s="4"/>
      <c r="O11" s="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ht="15">
      <c r="B12" s="14" t="s">
        <v>192</v>
      </c>
      <c r="C12" s="4">
        <v>5</v>
      </c>
      <c r="D12" s="4">
        <v>7</v>
      </c>
      <c r="E12" s="13">
        <v>0</v>
      </c>
      <c r="F12" s="4">
        <v>7</v>
      </c>
      <c r="G12" s="4"/>
      <c r="H12" s="16">
        <v>8</v>
      </c>
      <c r="I12" s="16">
        <f t="shared" si="0"/>
        <v>0</v>
      </c>
      <c r="J12" s="16"/>
      <c r="K12" s="16">
        <v>0</v>
      </c>
      <c r="L12" s="4"/>
      <c r="M12" s="4"/>
      <c r="N12" s="4"/>
      <c r="O12" s="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ht="15">
      <c r="B13" s="14" t="s">
        <v>193</v>
      </c>
      <c r="C13" s="4">
        <v>7</v>
      </c>
      <c r="D13" s="4">
        <v>8</v>
      </c>
      <c r="E13" s="13">
        <v>0</v>
      </c>
      <c r="F13" s="4">
        <v>9</v>
      </c>
      <c r="G13" s="4"/>
      <c r="H13" s="16">
        <v>9</v>
      </c>
      <c r="I13" s="16">
        <f t="shared" si="0"/>
        <v>0</v>
      </c>
      <c r="J13" s="16"/>
      <c r="K13" s="16">
        <v>0</v>
      </c>
      <c r="L13" s="4"/>
      <c r="M13" s="4"/>
      <c r="N13" s="4"/>
      <c r="O13" s="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ht="15">
      <c r="B14" s="14" t="s">
        <v>194</v>
      </c>
      <c r="C14" s="4">
        <v>4</v>
      </c>
      <c r="D14" s="4">
        <v>9</v>
      </c>
      <c r="E14" s="13">
        <v>0</v>
      </c>
      <c r="F14" s="4">
        <v>7</v>
      </c>
      <c r="G14" s="4"/>
      <c r="H14" s="16">
        <v>10</v>
      </c>
      <c r="I14" s="16">
        <f t="shared" si="0"/>
        <v>0</v>
      </c>
      <c r="J14" s="16"/>
      <c r="K14" s="16">
        <v>0</v>
      </c>
      <c r="L14" s="4"/>
      <c r="M14" s="4"/>
      <c r="N14" s="4"/>
      <c r="O14" s="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ht="15">
      <c r="B15" s="14" t="s">
        <v>195</v>
      </c>
      <c r="C15" s="4">
        <v>9</v>
      </c>
      <c r="D15" s="4">
        <v>10</v>
      </c>
      <c r="E15" s="13">
        <v>1</v>
      </c>
      <c r="F15" s="4">
        <v>8</v>
      </c>
      <c r="G15" s="4"/>
      <c r="H15" s="16">
        <v>11</v>
      </c>
      <c r="I15" s="16">
        <f t="shared" si="0"/>
        <v>0</v>
      </c>
      <c r="J15" s="16"/>
      <c r="K15" s="16">
        <v>0</v>
      </c>
      <c r="L15" s="4"/>
      <c r="M15" s="4"/>
      <c r="N15" s="4"/>
      <c r="O15" s="4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ht="15">
      <c r="B16" s="14" t="s">
        <v>197</v>
      </c>
      <c r="C16" s="4">
        <v>10</v>
      </c>
      <c r="D16" s="4">
        <v>11</v>
      </c>
      <c r="E16" s="13">
        <v>0</v>
      </c>
      <c r="F16" s="4">
        <v>4</v>
      </c>
      <c r="G16" s="4"/>
      <c r="H16" s="16">
        <v>12</v>
      </c>
      <c r="I16" s="16">
        <f t="shared" si="0"/>
        <v>0</v>
      </c>
      <c r="J16" s="16"/>
      <c r="K16" s="16">
        <v>0</v>
      </c>
      <c r="L16" s="4"/>
      <c r="M16" s="4"/>
      <c r="N16" s="4"/>
      <c r="O16" s="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ht="15">
      <c r="B17" s="14" t="s">
        <v>198</v>
      </c>
      <c r="C17" s="4">
        <f>+C16+1</f>
        <v>11</v>
      </c>
      <c r="D17" s="4">
        <v>12</v>
      </c>
      <c r="E17" s="13">
        <v>0</v>
      </c>
      <c r="F17" s="4">
        <v>0</v>
      </c>
      <c r="G17" s="4"/>
      <c r="H17" s="16">
        <v>13</v>
      </c>
      <c r="I17" s="16">
        <f t="shared" si="0"/>
        <v>-1</v>
      </c>
      <c r="J17" s="16"/>
      <c r="K17" s="16">
        <v>-1</v>
      </c>
      <c r="L17" s="4"/>
      <c r="M17" s="4"/>
      <c r="N17" s="4"/>
      <c r="O17" s="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ht="15">
      <c r="B18" s="14" t="s">
        <v>199</v>
      </c>
      <c r="C18" s="4">
        <v>10</v>
      </c>
      <c r="D18" s="4">
        <v>12</v>
      </c>
      <c r="E18" s="13">
        <v>1</v>
      </c>
      <c r="F18" s="4">
        <v>5</v>
      </c>
      <c r="G18" s="4"/>
      <c r="H18" s="16"/>
      <c r="I18" s="16"/>
      <c r="J18" s="16"/>
      <c r="K18" s="16"/>
      <c r="L18" s="4"/>
      <c r="M18" s="4"/>
      <c r="N18" s="4"/>
      <c r="O18" s="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ht="15">
      <c r="B19" s="14" t="s">
        <v>200</v>
      </c>
      <c r="C19" s="4">
        <v>8</v>
      </c>
      <c r="D19" s="4">
        <v>13</v>
      </c>
      <c r="E19" s="13">
        <v>0</v>
      </c>
      <c r="F19" s="4">
        <v>2</v>
      </c>
      <c r="G19" s="4"/>
      <c r="H19" s="16"/>
      <c r="I19" s="16"/>
      <c r="J19" s="16"/>
      <c r="K19" s="16"/>
      <c r="L19" s="4"/>
      <c r="M19" s="4"/>
      <c r="N19" s="4"/>
      <c r="O19" s="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5">
      <c r="B20" s="3" t="s">
        <v>201</v>
      </c>
      <c r="C20" s="4">
        <v>12</v>
      </c>
      <c r="D20" s="4">
        <v>13</v>
      </c>
      <c r="E20" s="13">
        <v>1</v>
      </c>
      <c r="F20" s="4">
        <v>6</v>
      </c>
      <c r="G20" s="4"/>
      <c r="H20" s="16"/>
      <c r="I20" s="16"/>
      <c r="J20" s="16"/>
      <c r="K20" s="16"/>
      <c r="L20" s="4"/>
      <c r="M20" s="4"/>
      <c r="N20" s="4"/>
      <c r="O20" s="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5">
      <c r="B21" s="4"/>
      <c r="C21" s="4"/>
      <c r="D21" s="4"/>
      <c r="E21" s="4"/>
      <c r="F21" s="4"/>
      <c r="G21" s="4"/>
      <c r="H21" s="16"/>
      <c r="I21" s="16"/>
      <c r="J21" s="16"/>
      <c r="K21" s="16"/>
      <c r="L21" s="4"/>
      <c r="M21" s="4"/>
      <c r="N21" s="4"/>
      <c r="O21" s="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2:29" ht="15">
      <c r="B22" s="4"/>
      <c r="C22" s="4"/>
      <c r="E22" s="4"/>
      <c r="F22" s="4"/>
      <c r="G22" s="4"/>
      <c r="H22" s="16"/>
      <c r="I22" s="16"/>
      <c r="J22" s="16"/>
      <c r="K22" s="16"/>
      <c r="L22" s="4"/>
      <c r="M22" s="4"/>
      <c r="N22" s="4"/>
      <c r="O22" s="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2:29" ht="15">
      <c r="B23" s="4"/>
      <c r="C23" s="3" t="s">
        <v>1</v>
      </c>
      <c r="D23" s="3" t="s">
        <v>208</v>
      </c>
      <c r="E23" s="18">
        <f>SUMPRODUCT(E5:E20,F5:F20)</f>
        <v>44</v>
      </c>
      <c r="F23" s="4"/>
      <c r="G23" s="4"/>
      <c r="H23" s="16"/>
      <c r="I23" s="16"/>
      <c r="J23" s="17"/>
      <c r="K23" s="16"/>
      <c r="L23" s="4"/>
      <c r="M23" s="4"/>
      <c r="N23" s="4"/>
      <c r="O23" s="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2:29" ht="15">
      <c r="B24" s="4"/>
      <c r="C24" s="4"/>
      <c r="D24" s="4"/>
      <c r="E24" s="4"/>
      <c r="F24" s="4"/>
      <c r="G24" s="4"/>
      <c r="H24" s="16"/>
      <c r="I24" s="16"/>
      <c r="J24" s="16"/>
      <c r="K24" s="16"/>
      <c r="L24" s="4"/>
      <c r="M24" s="4"/>
      <c r="N24" s="4"/>
      <c r="O24" s="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2:29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2:29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2:15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dcterms:created xsi:type="dcterms:W3CDTF">2011-02-20T18:25:57Z</dcterms:created>
  <dcterms:modified xsi:type="dcterms:W3CDTF">2014-03-02T21:21:50Z</dcterms:modified>
  <cp:category/>
  <cp:version/>
  <cp:contentType/>
  <cp:contentStatus/>
</cp:coreProperties>
</file>